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pia para traslado\20171214_Yolanda\DOCTORADO\ACREDITACION\20210201_documentos de alfresco final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7" i="1" l="1"/>
  <c r="T77" i="1"/>
  <c r="S77" i="1"/>
  <c r="Q77" i="1"/>
  <c r="R77" i="1"/>
  <c r="M77" i="1"/>
  <c r="O77" i="1"/>
</calcChain>
</file>

<file path=xl/sharedStrings.xml><?xml version="1.0" encoding="utf-8"?>
<sst xmlns="http://schemas.openxmlformats.org/spreadsheetml/2006/main" count="1035" uniqueCount="664">
  <si>
    <t>Número de serie</t>
  </si>
  <si>
    <t>SID</t>
  </si>
  <si>
    <t>Submitted Time</t>
  </si>
  <si>
    <t>Dirección IP</t>
  </si>
  <si>
    <t>Apellidos</t>
  </si>
  <si>
    <t>Nombre</t>
  </si>
  <si>
    <t>Mail</t>
  </si>
  <si>
    <t>Programa</t>
  </si>
  <si>
    <t>Línea de investigación</t>
  </si>
  <si>
    <t>Institución / Entidad</t>
  </si>
  <si>
    <t>Categoría / Puesto</t>
  </si>
  <si>
    <t>Código ORCID</t>
  </si>
  <si>
    <t>Nº sexenios (CNEAI / Autonómicos)</t>
  </si>
  <si>
    <t>Año de concesión del último sexenio</t>
  </si>
  <si>
    <t>Nº tesis dirigidas dentro del programa</t>
  </si>
  <si>
    <t>Nº tesis defendidas en el programa</t>
  </si>
  <si>
    <t>Nº proyectos de investigación competitivos nacionales (2013-2019)</t>
  </si>
  <si>
    <t>Nº de Proyectos de investigación competitivos internacionales (2013-2019)</t>
  </si>
  <si>
    <t>Nº publicaciones indexadas (2013-2019)</t>
  </si>
  <si>
    <t>Nº de publicaciones no indexadas (2013-2019)</t>
  </si>
  <si>
    <t>Nº de patentes en publicación tipo B (2013-2019)</t>
  </si>
  <si>
    <t>Pilar</t>
  </si>
  <si>
    <t>2016</t>
  </si>
  <si>
    <t>3</t>
  </si>
  <si>
    <t>1</t>
  </si>
  <si>
    <t>2</t>
  </si>
  <si>
    <t>0</t>
  </si>
  <si>
    <t>13</t>
  </si>
  <si>
    <t>PROFESOR TITULAR DE UNIVERSIDAD</t>
  </si>
  <si>
    <t>2015</t>
  </si>
  <si>
    <t>6</t>
  </si>
  <si>
    <t>Universidad de Zaragoza</t>
  </si>
  <si>
    <t>5</t>
  </si>
  <si>
    <t>2014</t>
  </si>
  <si>
    <t>20</t>
  </si>
  <si>
    <t>18</t>
  </si>
  <si>
    <t>4</t>
  </si>
  <si>
    <t>64</t>
  </si>
  <si>
    <t>Ramón</t>
  </si>
  <si>
    <t>Investigador ARAID</t>
  </si>
  <si>
    <t>2010</t>
  </si>
  <si>
    <t>2019</t>
  </si>
  <si>
    <t>2012</t>
  </si>
  <si>
    <t>11</t>
  </si>
  <si>
    <t>2017</t>
  </si>
  <si>
    <t>7</t>
  </si>
  <si>
    <t>2011</t>
  </si>
  <si>
    <t>29</t>
  </si>
  <si>
    <t>16</t>
  </si>
  <si>
    <t>40</t>
  </si>
  <si>
    <t>Titular de Universidad</t>
  </si>
  <si>
    <t>3 (CNEAI)</t>
  </si>
  <si>
    <t>2018</t>
  </si>
  <si>
    <t>8</t>
  </si>
  <si>
    <t>Profesor de Investigación</t>
  </si>
  <si>
    <t>14</t>
  </si>
  <si>
    <t>10</t>
  </si>
  <si>
    <t>33</t>
  </si>
  <si>
    <t>2013</t>
  </si>
  <si>
    <t>9</t>
  </si>
  <si>
    <t>161.111.227.1</t>
  </si>
  <si>
    <t>Científico Titular</t>
  </si>
  <si>
    <t>2020</t>
  </si>
  <si>
    <t>Profesor Titular</t>
  </si>
  <si>
    <t>5 (CNEAI)</t>
  </si>
  <si>
    <t>Investigador</t>
  </si>
  <si>
    <t>4 (CNEAI)</t>
  </si>
  <si>
    <t>36</t>
  </si>
  <si>
    <t>Profesora Titular</t>
  </si>
  <si>
    <t>19</t>
  </si>
  <si>
    <t>Estación Experimental de Aula Dei-CSIC</t>
  </si>
  <si>
    <t>23</t>
  </si>
  <si>
    <t>2 (CNEAI)</t>
  </si>
  <si>
    <t>Profesor Titular de Universidad</t>
  </si>
  <si>
    <t>42</t>
  </si>
  <si>
    <t>31</t>
  </si>
  <si>
    <t>25</t>
  </si>
  <si>
    <t>32</t>
  </si>
  <si>
    <t>30</t>
  </si>
  <si>
    <t>51</t>
  </si>
  <si>
    <t>1370</t>
  </si>
  <si>
    <t>155.210.197.47</t>
  </si>
  <si>
    <t>MANYÁ CERVELLÓ</t>
  </si>
  <si>
    <t>JUAN JOSÉ</t>
  </si>
  <si>
    <t>joanjoma@unizar.es</t>
  </si>
  <si>
    <t>Ciencias agrarias y del Medio natural</t>
  </si>
  <si>
    <t>Producción y aplicación de biochar en suelos agrícolas</t>
  </si>
  <si>
    <t>0000-0002-0118-3254</t>
  </si>
  <si>
    <t>56</t>
  </si>
  <si>
    <t>1375</t>
  </si>
  <si>
    <t>Moreno Sánchez</t>
  </si>
  <si>
    <t>MARIA ANGELES</t>
  </si>
  <si>
    <t>mmoreno@eead.csic.es</t>
  </si>
  <si>
    <t>Agronomía</t>
  </si>
  <si>
    <t>CSIC - Estación Experimental de Aula Dei, Zaragoza</t>
  </si>
  <si>
    <t>Investigador Científico CSIC</t>
  </si>
  <si>
    <t>57</t>
  </si>
  <si>
    <t>1376</t>
  </si>
  <si>
    <t>2.152.242.8</t>
  </si>
  <si>
    <t>García Barreda</t>
  </si>
  <si>
    <t>Sergi</t>
  </si>
  <si>
    <t>sergigarciabarreda@gmail.com</t>
  </si>
  <si>
    <t>Sistemas de apoyo a la toma de decisiones en sistemas agrosilvopastorales</t>
  </si>
  <si>
    <t>Centro de Investigación y Tecnología Agroalimentaria de Aragón</t>
  </si>
  <si>
    <t>0000-0002-7248-234X</t>
  </si>
  <si>
    <t>62</t>
  </si>
  <si>
    <t>1381</t>
  </si>
  <si>
    <t>83.43.237.154</t>
  </si>
  <si>
    <t>Hernández Molina</t>
  </si>
  <si>
    <t>phernandez@ias.csic.es</t>
  </si>
  <si>
    <t>Produccion Vegetal</t>
  </si>
  <si>
    <t>Instituto de Agricultura Sostenible (CSIC)</t>
  </si>
  <si>
    <t>Investigadora Cientifica</t>
  </si>
  <si>
    <t>https://orcid.org/0000-0001-5166-4454</t>
  </si>
  <si>
    <t>5 (CNAI)</t>
  </si>
  <si>
    <t>1383</t>
  </si>
  <si>
    <t>79.158.94.98</t>
  </si>
  <si>
    <t>ISLA CLIMENTE</t>
  </si>
  <si>
    <t>RAMÓN</t>
  </si>
  <si>
    <t>risla@aragon.es</t>
  </si>
  <si>
    <t>NO LAS HE ENCONTRADO</t>
  </si>
  <si>
    <t>CENTRO DE INVESTIGACIÓN Y TECNOLOGÍA AGROALIMENTARIA DE ARAGÓN</t>
  </si>
  <si>
    <t>INVESTIGADOR</t>
  </si>
  <si>
    <t>0000-0001-8913-853X</t>
  </si>
  <si>
    <t>65</t>
  </si>
  <si>
    <t>1384</t>
  </si>
  <si>
    <t>81.36.65.245</t>
  </si>
  <si>
    <t>Bernués Jal</t>
  </si>
  <si>
    <t>Alberto</t>
  </si>
  <si>
    <t>abernues@cita-aragon.es</t>
  </si>
  <si>
    <t>Sistemas agro-silvo pastorales, su sostenibilidad, sus relaciones con el entorno físico y socioeconómico, la valoración de...</t>
  </si>
  <si>
    <t>Centro de Investigación y Tecnología Agroalimentaria de Aragón (CITA)</t>
  </si>
  <si>
    <t>Director de Investigación</t>
  </si>
  <si>
    <t>0000-0002-3237-9751</t>
  </si>
  <si>
    <t>47</t>
  </si>
  <si>
    <t>69</t>
  </si>
  <si>
    <t>1388</t>
  </si>
  <si>
    <t>212.106.254.29</t>
  </si>
  <si>
    <t>Reiné Viñales</t>
  </si>
  <si>
    <t>rreine@unizar.es</t>
  </si>
  <si>
    <t>Ecología de comunidades vegetales de pastos de montaña y de zonas áridas y semi-áridas: interacciones bióticas</t>
  </si>
  <si>
    <t>Profesor Titular Universidad</t>
  </si>
  <si>
    <t>0000-0002-9990-571X</t>
  </si>
  <si>
    <t>73</t>
  </si>
  <si>
    <t>1392</t>
  </si>
  <si>
    <t>161.111.146.57</t>
  </si>
  <si>
    <t>Carvajal Alcaraz</t>
  </si>
  <si>
    <t>Micaela</t>
  </si>
  <si>
    <t>mcarvaja@cebas.csic.es</t>
  </si>
  <si>
    <t>Plantas leñosas mediterráneas: feno-morfología, estrategias funcionales y ciclos de nutrientes y carbono</t>
  </si>
  <si>
    <t>Centro de Edafología y Biología Aplicada del Segura-CSIC</t>
  </si>
  <si>
    <t>Profesora de investigación</t>
  </si>
  <si>
    <t>0000-0001-7321-4956</t>
  </si>
  <si>
    <t>85</t>
  </si>
  <si>
    <t>1404</t>
  </si>
  <si>
    <t>79.73.125.76</t>
  </si>
  <si>
    <t>Contreras Moreira</t>
  </si>
  <si>
    <t>Bruno</t>
  </si>
  <si>
    <t>bcontreras@eead.csic.es</t>
  </si>
  <si>
    <t>Functional annotation of cereal genomes</t>
  </si>
  <si>
    <t>0000-0002-5462-907X</t>
  </si>
  <si>
    <t>90</t>
  </si>
  <si>
    <t>1409</t>
  </si>
  <si>
    <t>2.154.196.89</t>
  </si>
  <si>
    <t>Gil Pelegrín</t>
  </si>
  <si>
    <t>Eustaquio</t>
  </si>
  <si>
    <t>egilp@cita-aragon.es</t>
  </si>
  <si>
    <t>Ecología</t>
  </si>
  <si>
    <t>Jefe de Unidad de Recursos Forestales</t>
  </si>
  <si>
    <t>0000-0002-4053-6681</t>
  </si>
  <si>
    <t>46</t>
  </si>
  <si>
    <t>91</t>
  </si>
  <si>
    <t>1410</t>
  </si>
  <si>
    <t>83.33.102.25</t>
  </si>
  <si>
    <t>García González</t>
  </si>
  <si>
    <t>Ricardo</t>
  </si>
  <si>
    <t>rgarciag@ipe.csic.es</t>
  </si>
  <si>
    <t>Ecología de mamíferos, conservación y gestión</t>
  </si>
  <si>
    <t>Instituto Pirenaico de Ecología (CSIC)</t>
  </si>
  <si>
    <t>0000-0001-5625-8690</t>
  </si>
  <si>
    <t>100</t>
  </si>
  <si>
    <t>1419</t>
  </si>
  <si>
    <t>91.250.143.168</t>
  </si>
  <si>
    <t>GONZÁLEZ-SAMPÉRIZ</t>
  </si>
  <si>
    <t>PENÉLOPE</t>
  </si>
  <si>
    <t>pgonzal@ipe.csic.es</t>
  </si>
  <si>
    <t>Paleoambiente</t>
  </si>
  <si>
    <t>Instituto Pirenaico de Ecología-CSIC</t>
  </si>
  <si>
    <t>Científica Titular de OPI</t>
  </si>
  <si>
    <t>orcid.org/0000-0002-5097-1468</t>
  </si>
  <si>
    <t>37</t>
  </si>
  <si>
    <t>Ferrio Díaz</t>
  </si>
  <si>
    <t>Juan Pedro</t>
  </si>
  <si>
    <t>jpferrio@cita-aragon.es</t>
  </si>
  <si>
    <t>El conocimiento de los procesos fisiológicos y biológicos que afectan a las plantas, empleando nuevas metodologías -ómicas.</t>
  </si>
  <si>
    <t>ARAID / CITA-Gob. Aragón</t>
  </si>
  <si>
    <t>0000-0001-5904-7821</t>
  </si>
  <si>
    <t>no aplicable</t>
  </si>
  <si>
    <t>114</t>
  </si>
  <si>
    <t>1433</t>
  </si>
  <si>
    <t>213.195.120.198</t>
  </si>
  <si>
    <t>Díaz Bermúdez</t>
  </si>
  <si>
    <t>Aurora</t>
  </si>
  <si>
    <t>adiazb@cita-aragon.es</t>
  </si>
  <si>
    <t>Mejora genética y selección de hortícolas. Obtención de variedades e híbridos adaptados a condiciones de cultivo y resistentes..</t>
  </si>
  <si>
    <t>Investigadora Agraria</t>
  </si>
  <si>
    <t>0000-0001-7297-1699</t>
  </si>
  <si>
    <t>150</t>
  </si>
  <si>
    <t>1469</t>
  </si>
  <si>
    <t>212.97.185.169</t>
  </si>
  <si>
    <t>Sánchez Durán</t>
  </si>
  <si>
    <t>Sergio</t>
  </si>
  <si>
    <t>ssanchezd@cita-aragon.es</t>
  </si>
  <si>
    <t>Factores precosecha que influyen en la calidad de los alimentos de origen vegetal</t>
  </si>
  <si>
    <t>Ayudante de Investigación</t>
  </si>
  <si>
    <t>0000-0003-4331-9794</t>
  </si>
  <si>
    <t>168</t>
  </si>
  <si>
    <t>1487</t>
  </si>
  <si>
    <t>83.59.143.103</t>
  </si>
  <si>
    <t>Peguero Pina</t>
  </si>
  <si>
    <t>José Javier</t>
  </si>
  <si>
    <t>jjpeguero@aragon.es</t>
  </si>
  <si>
    <t>0000-0002-8903-2935</t>
  </si>
  <si>
    <t>205</t>
  </si>
  <si>
    <t>1524</t>
  </si>
  <si>
    <t>84.79.140.162</t>
  </si>
  <si>
    <t>SALES CLEMENTE</t>
  </si>
  <si>
    <t>ESTER</t>
  </si>
  <si>
    <t>esalesc@unizar.es</t>
  </si>
  <si>
    <t>Mejora genética y selección de hortícolas. Obtención de variedades e híbridos adaptados a condiciones de cultivo y resistentes a</t>
  </si>
  <si>
    <t>0000-0003-0582-5418</t>
  </si>
  <si>
    <t>359</t>
  </si>
  <si>
    <t>1678</t>
  </si>
  <si>
    <t>155.210.53.218</t>
  </si>
  <si>
    <t>Barrantes Díaz</t>
  </si>
  <si>
    <t>Olivia</t>
  </si>
  <si>
    <t>olivia.barrantes@unizar.es</t>
  </si>
  <si>
    <t>Sistemas Agro-silvopastorales y Economía Agroalimentaria</t>
  </si>
  <si>
    <t>Profesora Contratada Doctora</t>
  </si>
  <si>
    <t>https://orcid.org/0000-0002-4877-5249</t>
  </si>
  <si>
    <t>665</t>
  </si>
  <si>
    <t>1984</t>
  </si>
  <si>
    <t>80.224.106.117</t>
  </si>
  <si>
    <t>SANJUÁN LÓPEZ</t>
  </si>
  <si>
    <t>ANA ISABEL</t>
  </si>
  <si>
    <t>aisanjuan@aragon.es</t>
  </si>
  <si>
    <t>Análisis de los mercados agroalimentarios, del comportamiento del consumidor, política agraria y comercio exterior.</t>
  </si>
  <si>
    <t>Centro de Investigación y Tecnología Agroalimentaria de Aragón (CITA)- Instituto Agroalimentario de Aragón (IA2)</t>
  </si>
  <si>
    <t>Investigadora</t>
  </si>
  <si>
    <t>0000-0001-5470-7528</t>
  </si>
  <si>
    <t>2(EconLit)</t>
  </si>
  <si>
    <t>Igartua Arregui</t>
  </si>
  <si>
    <t>Ernesto</t>
  </si>
  <si>
    <t>igartua@eead.csic.es</t>
  </si>
  <si>
    <t>Anotación funcional de genomas de cereales</t>
  </si>
  <si>
    <t>CSIC, Estación Experimental de Aula Dei</t>
  </si>
  <si>
    <t>Investigador Científico</t>
  </si>
  <si>
    <t>0000-0003-2938-1719</t>
  </si>
  <si>
    <t>678</t>
  </si>
  <si>
    <t>1997</t>
  </si>
  <si>
    <t>Casas Cendoya</t>
  </si>
  <si>
    <t>Ana Mª</t>
  </si>
  <si>
    <t>acasas@eead.csic.es</t>
  </si>
  <si>
    <t>Estación Experimental de Aula Dei / CSIC</t>
  </si>
  <si>
    <t>Científico Titular OPI</t>
  </si>
  <si>
    <t>0000-0003-3484-2655</t>
  </si>
  <si>
    <t>680</t>
  </si>
  <si>
    <t>1999</t>
  </si>
  <si>
    <t>88.4.13.237</t>
  </si>
  <si>
    <t>Rodrigo García</t>
  </si>
  <si>
    <t>Fco Javier</t>
  </si>
  <si>
    <t>jrodrigo@aragon.es</t>
  </si>
  <si>
    <t>Biología reproductiva, calidad de la flor, biología floral, polinización, fecundación, interacción polen-pistilo, cuajado, y des</t>
  </si>
  <si>
    <t>Investigador Agrario</t>
  </si>
  <si>
    <t>0000-0002-8321-1764</t>
  </si>
  <si>
    <t>1061</t>
  </si>
  <si>
    <t>2380</t>
  </si>
  <si>
    <t>193.146.122.66</t>
  </si>
  <si>
    <t>1064</t>
  </si>
  <si>
    <t>2383</t>
  </si>
  <si>
    <t>10.1.61.169</t>
  </si>
  <si>
    <t>Usón Murillo</t>
  </si>
  <si>
    <t>Asunción</t>
  </si>
  <si>
    <t>mauson@unizar.es</t>
  </si>
  <si>
    <t>Agronomía, suelo y agua</t>
  </si>
  <si>
    <t>0000-0002-0139-0843</t>
  </si>
  <si>
    <t>2006</t>
  </si>
  <si>
    <t>1065</t>
  </si>
  <si>
    <t>2384</t>
  </si>
  <si>
    <t>83.43.184.118</t>
  </si>
  <si>
    <t>Isidoro Ramírez</t>
  </si>
  <si>
    <t>Daniel</t>
  </si>
  <si>
    <t>disidoro@aragon.es</t>
  </si>
  <si>
    <t>Hidrología agrícola, contaminación difusa agraria, salinidad</t>
  </si>
  <si>
    <t>0000-0002-6251-3974</t>
  </si>
  <si>
    <t>1068</t>
  </si>
  <si>
    <t>2387</t>
  </si>
  <si>
    <t>1070</t>
  </si>
  <si>
    <t>2389</t>
  </si>
  <si>
    <t>217.124.183.196</t>
  </si>
  <si>
    <t>Guerra Velo</t>
  </si>
  <si>
    <t>Mª Engracia</t>
  </si>
  <si>
    <t>mariaengracia.guerra@juntaex.es</t>
  </si>
  <si>
    <t>508_IA_11 Biología reproductiva, calidad de flor, biología floral, polinización, fecundación, interacción polen-pistilo, cuajado</t>
  </si>
  <si>
    <t>CICYTEX-Finca la Orden</t>
  </si>
  <si>
    <t>Investigador Doctor</t>
  </si>
  <si>
    <t>0000-0002-2417-2347</t>
  </si>
  <si>
    <t>1083</t>
  </si>
  <si>
    <t>2402</t>
  </si>
  <si>
    <t>161.111.113.69</t>
  </si>
  <si>
    <t>Lora Cabrera</t>
  </si>
  <si>
    <t>Jorge</t>
  </si>
  <si>
    <t>jlora@eelm.csic.es</t>
  </si>
  <si>
    <t>Mejora y biotecnología vegetal.</t>
  </si>
  <si>
    <t>Institute for Mediterranean and Subtropical Horticulture</t>
  </si>
  <si>
    <t>Científico titular</t>
  </si>
  <si>
    <t>0000-0001-9713-0431</t>
  </si>
  <si>
    <t>1085</t>
  </si>
  <si>
    <t>2404</t>
  </si>
  <si>
    <t>94.228.9.187</t>
  </si>
  <si>
    <t>1094</t>
  </si>
  <si>
    <t>2413</t>
  </si>
  <si>
    <t>176.83.26.36</t>
  </si>
  <si>
    <t>GIL MOYA</t>
  </si>
  <si>
    <t>EMILIO</t>
  </si>
  <si>
    <t>emilio.gil@upc.edu</t>
  </si>
  <si>
    <t>MECANIZACION AGRARIA</t>
  </si>
  <si>
    <t>UNIVERSITAT POLITÈCNICA DE CATALUNYA</t>
  </si>
  <si>
    <t>0000-0002-3929-5649</t>
  </si>
  <si>
    <t>1096</t>
  </si>
  <si>
    <t>2415</t>
  </si>
  <si>
    <t>161.111.226.211</t>
  </si>
  <si>
    <t>Comín Sebastián</t>
  </si>
  <si>
    <t>Francisco A.</t>
  </si>
  <si>
    <t>comin@ipe.csic.es</t>
  </si>
  <si>
    <t>0000.0003-4328-3023</t>
  </si>
  <si>
    <t>1099</t>
  </si>
  <si>
    <t>2418</t>
  </si>
  <si>
    <t>83.56.105.113</t>
  </si>
  <si>
    <t>GARCIA RAMOS</t>
  </si>
  <si>
    <t>F. JAVIER</t>
  </si>
  <si>
    <t>fjavier@unizar.es</t>
  </si>
  <si>
    <t>Mecanización Agraria</t>
  </si>
  <si>
    <t>ESCUELA POLITECNICA SUPERIOR. UNIVERSIDAD DE ZARAGOZA</t>
  </si>
  <si>
    <t>catedrático de universidad</t>
  </si>
  <si>
    <t>22071</t>
  </si>
  <si>
    <t>1101</t>
  </si>
  <si>
    <t>2420</t>
  </si>
  <si>
    <t>81.38.114.141</t>
  </si>
  <si>
    <t>Herrero Cortés</t>
  </si>
  <si>
    <t>Juan</t>
  </si>
  <si>
    <t>herreroj@unizar.es</t>
  </si>
  <si>
    <t>0000-0001-8273-3141</t>
  </si>
  <si>
    <t>1108</t>
  </si>
  <si>
    <t>2427</t>
  </si>
  <si>
    <t>88.19.163.56</t>
  </si>
  <si>
    <t>Catalán Rodríguez</t>
  </si>
  <si>
    <t>pcatalan@unizar.es</t>
  </si>
  <si>
    <t>Sistemática y evolución de angiospermas. Filogenómica de plantas modelo</t>
  </si>
  <si>
    <t>Catedrática</t>
  </si>
  <si>
    <t>0000-0001-7793-5259</t>
  </si>
  <si>
    <t>1132</t>
  </si>
  <si>
    <t>2451</t>
  </si>
  <si>
    <t>Serrano Noreña</t>
  </si>
  <si>
    <t>Magdalena</t>
  </si>
  <si>
    <t>malena@inia.es</t>
  </si>
  <si>
    <t>Mejora Genética Animal</t>
  </si>
  <si>
    <t>INIA</t>
  </si>
  <si>
    <t>Cientifico Titular de OPIs</t>
  </si>
  <si>
    <t>0000-0002-1621-3102</t>
  </si>
  <si>
    <t>24</t>
  </si>
  <si>
    <t>1169</t>
  </si>
  <si>
    <t>2488</t>
  </si>
  <si>
    <t>Gracuia Royo</t>
  </si>
  <si>
    <t>Azucena</t>
  </si>
  <si>
    <t>agracia@aragon.es</t>
  </si>
  <si>
    <t>Economía agroalimentaria</t>
  </si>
  <si>
    <t>Jefe Unidad</t>
  </si>
  <si>
    <t>0000-0003-3096-302X</t>
  </si>
  <si>
    <t>No aplicable en mi área de conocimiento</t>
  </si>
  <si>
    <t>1178</t>
  </si>
  <si>
    <t>2497</t>
  </si>
  <si>
    <t>QUILEZ SAEZ DE VITERI</t>
  </si>
  <si>
    <t>DOLORES</t>
  </si>
  <si>
    <t>dquilez@aragon.es</t>
  </si>
  <si>
    <t>Agronomia, suelo y agua</t>
  </si>
  <si>
    <t>0000-0002-2638-9443</t>
  </si>
  <si>
    <t>3 (CNEAI), sin posibilidad de evaluación por falta de acuerdo con CNEAI</t>
  </si>
  <si>
    <t>2752</t>
  </si>
  <si>
    <t>Maza Rubio</t>
  </si>
  <si>
    <t>Mª Teresa</t>
  </si>
  <si>
    <t>mazama@unizar.es</t>
  </si>
  <si>
    <t>Análisis de los mercados agroalimentarios y del comportamiento del consumidor</t>
  </si>
  <si>
    <t>Profesora Titular de Universidad</t>
  </si>
  <si>
    <t>0000-0002-2266-4655</t>
  </si>
  <si>
    <t>Ninguna</t>
  </si>
  <si>
    <t>1445</t>
  </si>
  <si>
    <t>2764</t>
  </si>
  <si>
    <t>Guiomar Lizardo</t>
  </si>
  <si>
    <t>Rosil</t>
  </si>
  <si>
    <t>rosil.lizardo@irta.es</t>
  </si>
  <si>
    <t>Producción animal</t>
  </si>
  <si>
    <t>IRTA - Institut Recerca i Tecnologia Agroalimentaries</t>
  </si>
  <si>
    <t>43120</t>
  </si>
  <si>
    <t>Alvarez fernández</t>
  </si>
  <si>
    <t>ana.alvarez@eead.csci.es</t>
  </si>
  <si>
    <t>Programa de Doctorado en Ciencias Agrarias y del Medio Natural,</t>
  </si>
  <si>
    <t>Metal homeostasis in plants; Plant metabolomics; Plant metallomics</t>
  </si>
  <si>
    <t>Estación Experimental de Aula De (EEAD)/ Consejo Superior de Investigaciones Científicas (CSIC)</t>
  </si>
  <si>
    <t>0000-0003-4568-1201</t>
  </si>
  <si>
    <t>González Cebollada</t>
  </si>
  <si>
    <t>César</t>
  </si>
  <si>
    <t>cesargon@unizar.es</t>
  </si>
  <si>
    <t>Profesor Contratado Doctor</t>
  </si>
  <si>
    <t>0000-0001-7408-7442</t>
  </si>
  <si>
    <t>Badía Villas</t>
  </si>
  <si>
    <t>David</t>
  </si>
  <si>
    <t>badia@unizar.es</t>
  </si>
  <si>
    <t>Ciencias agrarias y del medio natural</t>
  </si>
  <si>
    <t>Agronomía Suelo y Agua</t>
  </si>
  <si>
    <t>Catedrático UNIZAR</t>
  </si>
  <si>
    <t>0000-0002-1006-5030</t>
  </si>
  <si>
    <t>Molina Terrén</t>
  </si>
  <si>
    <t>Domingo</t>
  </si>
  <si>
    <t>dmolinat@gmail.com</t>
  </si>
  <si>
    <t>Ciencias Agrarias y Del Medio Natural</t>
  </si>
  <si>
    <t>IA-508-32</t>
  </si>
  <si>
    <t>Universidad de Lleida</t>
  </si>
  <si>
    <t>TEU Funcionario</t>
  </si>
  <si>
    <t>2 CNAI</t>
  </si>
  <si>
    <t>Sancho Knapic</t>
  </si>
  <si>
    <t>dsancho@cita-aragon.es</t>
  </si>
  <si>
    <t>Ciencias Agrarias y del Medio Natural</t>
  </si>
  <si>
    <t>Ecofisiologia forestal</t>
  </si>
  <si>
    <t>CITA de Aragón</t>
  </si>
  <si>
    <t>0000-0001-9584-7471</t>
  </si>
  <si>
    <t>Malón Litago</t>
  </si>
  <si>
    <t>Hugo</t>
  </si>
  <si>
    <t>hml@unizar.es</t>
  </si>
  <si>
    <t>Diseño de maquinas y vehiculos</t>
  </si>
  <si>
    <t>Universdad de Zaragoza</t>
  </si>
  <si>
    <t>Contratado Doctor</t>
  </si>
  <si>
    <t>0000-0002-0341-8408</t>
  </si>
  <si>
    <t>Nicolau Ibarra</t>
  </si>
  <si>
    <t>José Manuel</t>
  </si>
  <si>
    <t>nicolau@unizar.es</t>
  </si>
  <si>
    <t>Restauración Ecológica</t>
  </si>
  <si>
    <t xml:space="preserve">Mora Hernández </t>
  </si>
  <si>
    <t>Juan Luis</t>
  </si>
  <si>
    <t>jlmorah@unizar.es</t>
  </si>
  <si>
    <t>Relaciones suelo-planta en agricultura y en ecosistemas naturales</t>
  </si>
  <si>
    <t>0000-0001-8146-0364</t>
  </si>
  <si>
    <t>3 CNEAI + 3 ACPUA</t>
  </si>
  <si>
    <t>Valvanera</t>
  </si>
  <si>
    <t>Zapata Ruíz</t>
  </si>
  <si>
    <t>v.zapata@csic.es</t>
  </si>
  <si>
    <t>Riego y agronomía</t>
  </si>
  <si>
    <t>EEAD-CSIC</t>
  </si>
  <si>
    <t>Cinetífico Titular</t>
  </si>
  <si>
    <t>0000-0003-4632-7562</t>
  </si>
  <si>
    <t>Gogorcena Aoiz</t>
  </si>
  <si>
    <t>Yolanda</t>
  </si>
  <si>
    <t>aoiz@eead.csic.es</t>
  </si>
  <si>
    <t>Programa de Doctorado en Ciencias Agrarias y del Medio Natural</t>
  </si>
  <si>
    <t>Mejora genética y selección de patrones frutales y de variedades cultivadas de Prunus (melocotonero) tolerantes a estreses bióticos y abióticos y adaptados a condiciones de cambio climático</t>
  </si>
  <si>
    <t>CSIC/EEAD</t>
  </si>
  <si>
    <t>Grupo 1/Investigador Científico</t>
  </si>
  <si>
    <t>0000-0003-1081-430X</t>
  </si>
  <si>
    <t>Olaizola Tolosana</t>
  </si>
  <si>
    <t>olaizola@unizar.es</t>
  </si>
  <si>
    <t>0000-0002-3817-1679</t>
  </si>
  <si>
    <t>ANZANO LACARTE</t>
  </si>
  <si>
    <t>JESÚS MANUEL</t>
  </si>
  <si>
    <t>janzano@unizar.es</t>
  </si>
  <si>
    <t>CIENCIAS AGRARIAS Y DEL MEDIO NATURAL</t>
  </si>
  <si>
    <t>LÁSER-AEROSOLES-QUÍMICA Y MEDIO AMBIENTE- ANTÁRTIDA</t>
  </si>
  <si>
    <t>UNIV.ZARAGOZA</t>
  </si>
  <si>
    <t>CATEDRÁTICO DE UNIVERSIDAD</t>
  </si>
  <si>
    <t xml:space="preserve">0000-0002-8581-4972 </t>
  </si>
  <si>
    <t xml:space="preserve">Tiziana </t>
  </si>
  <si>
    <t>tmagistris@cita-aragon.es</t>
  </si>
  <si>
    <t xml:space="preserve">analisi economico del comportamiento del consumidor: hacia la competitividad y sostenibilidad de la cadena agroalimentaria </t>
  </si>
  <si>
    <t xml:space="preserve">Centro de Investigacion y Tecnologia Agroalimentaria de Aragon </t>
  </si>
  <si>
    <t>Investigadora contratada interina</t>
  </si>
  <si>
    <t>De magistris</t>
  </si>
  <si>
    <t>0000-0001-5480-183X</t>
  </si>
  <si>
    <t>DECHMI</t>
  </si>
  <si>
    <t>Farida</t>
  </si>
  <si>
    <t>fdechmi@aragon.es</t>
  </si>
  <si>
    <t xml:space="preserve">Ciencias Agrarias y del Medio Natural </t>
  </si>
  <si>
    <t>Hidrología y calidad del agua</t>
  </si>
  <si>
    <t>CITA</t>
  </si>
  <si>
    <t>Investidador</t>
  </si>
  <si>
    <t>0000-0002-2133-9041</t>
  </si>
  <si>
    <t>Lopez Alados</t>
  </si>
  <si>
    <t>Concepcion</t>
  </si>
  <si>
    <t>alados@ipe.csic.es</t>
  </si>
  <si>
    <t>Conservacion de Ecosistemas</t>
  </si>
  <si>
    <t>IPE-CSIC</t>
  </si>
  <si>
    <t>Profesora de Investiacion</t>
  </si>
  <si>
    <t>0000-0002-6227-861X</t>
  </si>
  <si>
    <t>López Flores</t>
  </si>
  <si>
    <t>Rocío</t>
  </si>
  <si>
    <t>rocio.lopez@unizar.es</t>
  </si>
  <si>
    <t>PDCAMN</t>
  </si>
  <si>
    <t>Limnología: ecología y diversidad taxonómica y funcional de los sistemas acuáticos continentales; efecto de las perturbaciones naturales y antrópicas sobre la estructura de la comunidad</t>
  </si>
  <si>
    <t>Escuela Politécnica Superior UNIZAR</t>
  </si>
  <si>
    <t>Titular</t>
  </si>
  <si>
    <t>0000-0002-5235-6776</t>
  </si>
  <si>
    <t xml:space="preserve">Olonova </t>
  </si>
  <si>
    <t>Marina</t>
  </si>
  <si>
    <t xml:space="preserve">olonova@list.ru, </t>
  </si>
  <si>
    <t>Plant systematics and evolution</t>
  </si>
  <si>
    <t>Biological institute of Tomsk State University</t>
  </si>
  <si>
    <t>CU /Professor in Botany</t>
  </si>
  <si>
    <t>https://orcid.org/0000-0002-5363-8791</t>
  </si>
  <si>
    <t>N.a.</t>
  </si>
  <si>
    <t>Martí Dalmau</t>
  </si>
  <si>
    <t>Clara</t>
  </si>
  <si>
    <t>cmarti@unizar.es</t>
  </si>
  <si>
    <t>Edafologia</t>
  </si>
  <si>
    <t>EPSHu (UZ)</t>
  </si>
  <si>
    <t>TU</t>
  </si>
  <si>
    <t>0000-0003-0630-1181</t>
  </si>
  <si>
    <t>Martin Collado</t>
  </si>
  <si>
    <t>dmartin@cita-aragon.es</t>
  </si>
  <si>
    <t>Ciencias Agraria y del Medio Natural</t>
  </si>
  <si>
    <t>Evaluación de la sostenibilidad en sistemas agrosilvopastorales y valoración de servicios ecosistémicos</t>
  </si>
  <si>
    <t>Investigador Doctor INIA-CCAA</t>
  </si>
  <si>
    <t>0000-0002-2087-961X</t>
  </si>
  <si>
    <t>Montserrat Martí</t>
  </si>
  <si>
    <t>Gabriel</t>
  </si>
  <si>
    <t>gmmarti@ipe.csic.es</t>
  </si>
  <si>
    <t>Ecología funcional de plantas leñosas</t>
  </si>
  <si>
    <t>CSIC</t>
  </si>
  <si>
    <t>4 (CSIC)</t>
  </si>
  <si>
    <t>Programa de Doctorado en Ciencias Agrarias y Del Medio Natural</t>
  </si>
  <si>
    <t>Pueyo Estaún</t>
  </si>
  <si>
    <t>ypueyo@ipe.csic.se</t>
  </si>
  <si>
    <t>Investigacion en ciencias agrarias y del medio natural</t>
  </si>
  <si>
    <t>Ecología vegetal</t>
  </si>
  <si>
    <t>Instituto Pirenaico de Ecología</t>
  </si>
  <si>
    <t>Científica Titular</t>
  </si>
  <si>
    <t> 0000-0001-6970-7790</t>
  </si>
  <si>
    <t>Resano Ezcaray</t>
  </si>
  <si>
    <t>Mª Helena</t>
  </si>
  <si>
    <t>mhresano@unizar.es</t>
  </si>
  <si>
    <t>Cc. Agrarias y del Medio Natural</t>
  </si>
  <si>
    <t>Comportamiento del consumidor respecto a productos agroalimentarios  diferenciados</t>
  </si>
  <si>
    <t>0000-0002-4905-3694</t>
  </si>
  <si>
    <t>Oria Almudí</t>
  </si>
  <si>
    <t>Rosa</t>
  </si>
  <si>
    <t>oria@unizar.es</t>
  </si>
  <si>
    <t>CU</t>
  </si>
  <si>
    <t>IA2/Universidad de Zaragoza                     CU</t>
  </si>
  <si>
    <t>0000-0001-8836-1983</t>
  </si>
  <si>
    <t>María Begoña</t>
  </si>
  <si>
    <t>mariab@ipe.csic.es</t>
  </si>
  <si>
    <t>Conservación de la biodiversidad</t>
  </si>
  <si>
    <t>Científica titular/Directora de Dpto.</t>
  </si>
  <si>
    <t>https://orcid.org/0000-0003-4231-6006</t>
  </si>
  <si>
    <t>-</t>
  </si>
  <si>
    <t>Moret Fernández</t>
  </si>
  <si>
    <t>david@eead.csic.es</t>
  </si>
  <si>
    <t>Programa de Doctorado en Ciencias Agrarias y Del Medio Natural</t>
  </si>
  <si>
    <t>ECOHIDROLOGÍA; PASTOREO; LABOREO; INFILTROMETRÍA, PROPIEDADES HIDRÁULICAS; REFLECTOMETRÍA DE DOMINIO TEMPORAL (TDR).</t>
  </si>
  <si>
    <t>0000-0002-6674-0453</t>
  </si>
  <si>
    <t>Abella Garcés</t>
  </si>
  <si>
    <t>Silvia</t>
  </si>
  <si>
    <t>sabella@unizar.es</t>
  </si>
  <si>
    <t>Organización de empresas</t>
  </si>
  <si>
    <t>UZ</t>
  </si>
  <si>
    <t>Jaizme Vega</t>
  </si>
  <si>
    <t>Maria C.</t>
  </si>
  <si>
    <t>mcjaizme@icia.es</t>
  </si>
  <si>
    <t xml:space="preserve">Doctorado en Ciencias Agrarias y del Medio Natural  </t>
  </si>
  <si>
    <t>Microbiologia de suelos</t>
  </si>
  <si>
    <t>Instituto Canario de Investigaciones Agrarias</t>
  </si>
  <si>
    <t>Coordinadora de Programas de Investigacion/Directora de Departamento</t>
  </si>
  <si>
    <t>Marques</t>
  </si>
  <si>
    <t>Isabel</t>
  </si>
  <si>
    <t>isabelmarques@isa.ulisboa.pt</t>
  </si>
  <si>
    <t>Biologia Evolutiva</t>
  </si>
  <si>
    <t>Universidade de Lisboa</t>
  </si>
  <si>
    <t>Docente</t>
  </si>
  <si>
    <t>Valero Capilla</t>
  </si>
  <si>
    <t>Antonio</t>
  </si>
  <si>
    <t>valero@unizar.es</t>
  </si>
  <si>
    <t>Eco-exergía de suelos fértiles</t>
  </si>
  <si>
    <t>Instituto Mixto CIRCE</t>
  </si>
  <si>
    <t>Director</t>
  </si>
  <si>
    <t>https://orcid.org/0000-0003-0702-733X</t>
  </si>
  <si>
    <t>seis</t>
  </si>
  <si>
    <t>una dentro del programa</t>
  </si>
  <si>
    <t>40 aprox. Fuera del programa</t>
  </si>
  <si>
    <t>&gt; 200</t>
  </si>
  <si>
    <t>&gt;60</t>
  </si>
  <si>
    <t>no</t>
  </si>
  <si>
    <t>Escudero Tellechea</t>
  </si>
  <si>
    <t>Miguel</t>
  </si>
  <si>
    <t>mescu@unizar.es</t>
  </si>
  <si>
    <t xml:space="preserve"> Ciencias Agrarias y del Medio Natural</t>
  </si>
  <si>
    <t>Contaminación atmosférica</t>
  </si>
  <si>
    <t>CUD Zaragoza</t>
  </si>
  <si>
    <t>​0000-0001-9788-4831</t>
  </si>
  <si>
    <t>Val Falcón</t>
  </si>
  <si>
    <t>Jesús</t>
  </si>
  <si>
    <t>jesus.val@csic.es</t>
  </si>
  <si>
    <t>Ciencias Agrarias y del Medio Natural-Unizar</t>
  </si>
  <si>
    <t xml:space="preserve"> - metabolismo de calcio en frutales y hortícolas y desarrollar estrategias de fertilización foliar
-  disminución de la incidencia de fisiopatías en especies hotofrutícolas
- Desarrollo de técnicas agronómicas para mejorar la calidad de fruto</t>
  </si>
  <si>
    <t>Estación Experimental de Aula Dei - CSIC
(EEAD-CSIC)</t>
  </si>
  <si>
    <t>Cientítico Titular</t>
  </si>
  <si>
    <t>0000-0002-8728-6616</t>
  </si>
  <si>
    <t>Barriuso Vargas</t>
  </si>
  <si>
    <t>Juan José</t>
  </si>
  <si>
    <t>barriuso@unizar.es</t>
  </si>
  <si>
    <t>UZ, IA2</t>
  </si>
  <si>
    <t>0000-0003-2980-5454</t>
  </si>
  <si>
    <t>Palacio Blasco</t>
  </si>
  <si>
    <t>Sara</t>
  </si>
  <si>
    <t>s.palacio@ipe.csic.es</t>
  </si>
  <si>
    <t>Ciencias Agrarias y del medio natural</t>
  </si>
  <si>
    <t>Ecología funcional</t>
  </si>
  <si>
    <t>Investigadora contratada Ramón y Cajal</t>
  </si>
  <si>
    <t>0000-0002-8362-6820</t>
  </si>
  <si>
    <t>No Aplica</t>
  </si>
  <si>
    <t>Gil Romera</t>
  </si>
  <si>
    <t>Graciela</t>
  </si>
  <si>
    <t>graciela.gil@ipe.csic.es</t>
  </si>
  <si>
    <t>Doctorado en Ciencias Agrarias y del Medio Natural</t>
  </si>
  <si>
    <t>Cambio Global y Paleoambientes</t>
  </si>
  <si>
    <t>Phillipps-Marburg Universidad</t>
  </si>
  <si>
    <t>Investigadora postdoctoral</t>
  </si>
  <si>
    <t>https://orcid.org/0000-0001-5726-2536</t>
  </si>
  <si>
    <t>Arnelas Seco</t>
  </si>
  <si>
    <t>Itziar</t>
  </si>
  <si>
    <t>itziarnelas2@gmail.com</t>
  </si>
  <si>
    <t>Taxonomía de Plantas Vasculares</t>
  </si>
  <si>
    <t>Universidad Técnica Particular de Loja</t>
  </si>
  <si>
    <t>Profesora principal</t>
  </si>
  <si>
    <t>Burguete Tolosa</t>
  </si>
  <si>
    <t>Javier</t>
  </si>
  <si>
    <t>jburguete@eead.csic.es</t>
  </si>
  <si>
    <t>Ciencias Agrarias y del Medio Rural</t>
  </si>
  <si>
    <t>Hidráulica Computacional</t>
  </si>
  <si>
    <t>EEAD/CSIC</t>
  </si>
  <si>
    <t>0000-0003-4367-2598</t>
  </si>
  <si>
    <t>Sanchez Rodriguez</t>
  </si>
  <si>
    <t>Aminael</t>
  </si>
  <si>
    <t>asanchez2@utpl.edu.ec</t>
  </si>
  <si>
    <t>Biologia Evolutiva, Functional annotation of cereal genomes</t>
  </si>
  <si>
    <t>Profesor principal</t>
  </si>
  <si>
    <t>0000-0002-9269-0621</t>
  </si>
  <si>
    <t>sergio.atares@tervalis.com</t>
  </si>
  <si>
    <t>Investoigador, Director técnico</t>
  </si>
  <si>
    <t>0000-0003-0700-8964</t>
  </si>
  <si>
    <t>Navarro Rodríguez</t>
  </si>
  <si>
    <t>Enrique</t>
  </si>
  <si>
    <t>Atarés  Real</t>
  </si>
  <si>
    <t>enrique.navarro@ipe.csic.es</t>
  </si>
  <si>
    <t>Limnología: ecología y diversidad taxonómica y funcional de los sistemas acuáticos continentales</t>
  </si>
  <si>
    <t>0000-0002-6177-4638</t>
  </si>
  <si>
    <t>0000-0003-4522-1846</t>
  </si>
  <si>
    <t>Fertinagro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</si>
</sst>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53535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scheme val="minor"/>
    </font>
    <font>
      <sz val="11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0000"/>
      <name val="Calibri"/>
    </font>
    <font>
      <sz val="12"/>
      <color rgb="FF494A4C"/>
      <name val="Arial"/>
      <family val="2"/>
    </font>
    <font>
      <sz val="11"/>
      <color rgb="FF0070C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22" fontId="1" fillId="0" borderId="0" xfId="0" applyNumberFormat="1" applyFont="1"/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justify"/>
    </xf>
    <xf numFmtId="0" fontId="0" fillId="2" borderId="0" xfId="0" applyFill="1"/>
    <xf numFmtId="0" fontId="0" fillId="0" borderId="0" xfId="0" applyFont="1" applyAlignment="1">
      <alignment wrapText="1"/>
    </xf>
    <xf numFmtId="0" fontId="3" fillId="0" borderId="0" xfId="0" applyFont="1"/>
    <xf numFmtId="22" fontId="1" fillId="0" borderId="0" xfId="0" applyNumberFormat="1" applyFont="1" applyAlignment="1">
      <alignment horizontal="justify"/>
    </xf>
    <xf numFmtId="0" fontId="1" fillId="0" borderId="0" xfId="0" applyFont="1" applyBorder="1" applyAlignment="1">
      <alignment horizontal="justify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6" fontId="0" fillId="0" borderId="0" xfId="0" applyNumberFormat="1" applyFont="1"/>
    <xf numFmtId="0" fontId="1" fillId="0" borderId="0" xfId="1" applyFont="1"/>
    <xf numFmtId="0" fontId="4" fillId="0" borderId="0" xfId="0" applyFont="1"/>
    <xf numFmtId="0" fontId="1" fillId="3" borderId="0" xfId="0" applyFont="1" applyFill="1"/>
    <xf numFmtId="22" fontId="1" fillId="3" borderId="0" xfId="0" applyNumberFormat="1" applyFont="1" applyFill="1"/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justify"/>
    </xf>
    <xf numFmtId="0" fontId="6" fillId="0" borderId="0" xfId="0" applyFont="1"/>
    <xf numFmtId="0" fontId="6" fillId="0" borderId="0" xfId="1" applyFont="1"/>
    <xf numFmtId="0" fontId="6" fillId="0" borderId="0" xfId="1" applyFont="1" applyAlignment="1">
      <alignment horizontal="center" vertical="top" wrapText="1"/>
    </xf>
    <xf numFmtId="0" fontId="7" fillId="0" borderId="0" xfId="0" applyFont="1"/>
    <xf numFmtId="22" fontId="7" fillId="0" borderId="0" xfId="0" applyNumberFormat="1" applyFont="1"/>
    <xf numFmtId="0" fontId="0" fillId="0" borderId="0" xfId="0" applyAlignment="1">
      <alignment horizontal="justify" vertical="center"/>
    </xf>
    <xf numFmtId="0" fontId="2" fillId="0" borderId="0" xfId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2" fillId="0" borderId="0" xfId="1"/>
    <xf numFmtId="0" fontId="2" fillId="0" borderId="0" xfId="1" applyAlignment="1" applyProtection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justify"/>
    </xf>
    <xf numFmtId="22" fontId="7" fillId="0" borderId="0" xfId="0" applyNumberFormat="1" applyFont="1" applyAlignment="1">
      <alignment horizontal="justify"/>
    </xf>
    <xf numFmtId="0" fontId="10" fillId="0" borderId="0" xfId="0" applyNumberFormat="1" applyFont="1" applyFill="1" applyBorder="1" applyAlignment="1"/>
    <xf numFmtId="0" fontId="0" fillId="0" borderId="0" xfId="0"/>
    <xf numFmtId="0" fontId="1" fillId="0" borderId="0" xfId="0" applyFont="1"/>
    <xf numFmtId="22" fontId="1" fillId="0" borderId="0" xfId="0" applyNumberFormat="1" applyFont="1"/>
    <xf numFmtId="0" fontId="1" fillId="0" borderId="0" xfId="0" applyFont="1" applyAlignment="1">
      <alignment horizontal="justify"/>
    </xf>
    <xf numFmtId="0" fontId="3" fillId="0" borderId="0" xfId="0" applyFont="1"/>
    <xf numFmtId="0" fontId="6" fillId="0" borderId="0" xfId="0" applyFont="1"/>
    <xf numFmtId="0" fontId="6" fillId="0" borderId="0" xfId="1" applyFont="1"/>
    <xf numFmtId="0" fontId="2" fillId="0" borderId="0" xfId="1"/>
    <xf numFmtId="0" fontId="11" fillId="0" borderId="0" xfId="0" applyFont="1"/>
    <xf numFmtId="0" fontId="12" fillId="0" borderId="0" xfId="0" applyFont="1"/>
    <xf numFmtId="0" fontId="0" fillId="0" borderId="0" xfId="0" applyFill="1"/>
  </cellXfs>
  <cellStyles count="2">
    <cellStyle name="Hipervínculo" xfId="1" builtinId="8"/>
    <cellStyle name="Normal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7" formatCode="dd/m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7" formatCode="dd/m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U77" totalsRowCount="1" headerRowDxfId="43" dataDxfId="42">
  <autoFilter ref="A1:U76"/>
  <sortState ref="A2:U38">
    <sortCondition ref="E1:E38"/>
  </sortState>
  <tableColumns count="21">
    <tableColumn id="1" name="Número de serie" dataDxfId="41" totalsRowDxfId="20"/>
    <tableColumn id="2" name="SID" dataDxfId="40" totalsRowDxfId="19"/>
    <tableColumn id="3" name="Submitted Time" dataDxfId="39" totalsRowDxfId="18"/>
    <tableColumn id="4" name="Dirección IP" dataDxfId="38" totalsRowDxfId="17"/>
    <tableColumn id="5" name="Apellidos" dataDxfId="37" totalsRowDxfId="16"/>
    <tableColumn id="6" name="Nombre" dataDxfId="36" totalsRowDxfId="15"/>
    <tableColumn id="7" name="Mail" dataDxfId="35" totalsRowDxfId="14"/>
    <tableColumn id="8" name="Programa" dataDxfId="34" totalsRowDxfId="13"/>
    <tableColumn id="9" name="Línea de investigación" dataDxfId="33" totalsRowDxfId="12"/>
    <tableColumn id="10" name="Institución / Entidad" dataDxfId="32" totalsRowDxfId="11"/>
    <tableColumn id="11" name="Categoría / Puesto" dataDxfId="31" totalsRowDxfId="10"/>
    <tableColumn id="12" name="Código ORCID" dataDxfId="30" totalsRowDxfId="9"/>
    <tableColumn id="13" name="Nº sexenios (CNEAI / Autonómicos)" totalsRowFunction="custom" dataDxfId="29" totalsRowDxfId="8">
      <totalsRowFormula>AVERAGE(M2:M76)</totalsRowFormula>
    </tableColumn>
    <tableColumn id="14" name="Año de concesión del último sexenio" dataDxfId="28" totalsRowDxfId="7"/>
    <tableColumn id="15" name="Nº tesis dirigidas dentro del programa" totalsRowFunction="custom" dataDxfId="27" totalsRowDxfId="6">
      <totalsRowFormula>AVERAGE(O2:O76)</totalsRowFormula>
    </tableColumn>
    <tableColumn id="16" name="Nº tesis defendidas en el programa" dataDxfId="26" totalsRowDxfId="5"/>
    <tableColumn id="17" name="Nº proyectos de investigación competitivos nacionales (2013-2019)" totalsRowFunction="custom" dataDxfId="25" totalsRowDxfId="4">
      <totalsRowFormula>AVERAGE(Q2:Q76)</totalsRowFormula>
    </tableColumn>
    <tableColumn id="18" name="Nº de Proyectos de investigación competitivos internacionales (2013-2019)" totalsRowFunction="custom" dataDxfId="24" totalsRowDxfId="3">
      <totalsRowFormula>AVERAGE(R2:R76)</totalsRowFormula>
    </tableColumn>
    <tableColumn id="19" name="Nº publicaciones indexadas (2013-2019)" totalsRowFunction="custom" dataDxfId="23" totalsRowDxfId="2">
      <totalsRowFormula>AVERAGE(S2:S76)</totalsRowFormula>
    </tableColumn>
    <tableColumn id="20" name="Nº de publicaciones no indexadas (2013-2019)" totalsRowFunction="custom" dataDxfId="22" totalsRowDxfId="1">
      <totalsRowFormula>AVERAGE(T2:T76)</totalsRowFormula>
    </tableColumn>
    <tableColumn id="21" name="Nº de patentes en publicación tipo B (2013-2019)" totalsRowFunction="custom" dataDxfId="21" totalsRowDxfId="0">
      <totalsRowFormula>AVERAGE(U2:U76)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nzano@unizar.es" TargetMode="External"/><Relationship Id="rId18" Type="http://schemas.openxmlformats.org/officeDocument/2006/relationships/hyperlink" Target="mailto:dmartin@cita-aragon.es" TargetMode="External"/><Relationship Id="rId26" Type="http://schemas.openxmlformats.org/officeDocument/2006/relationships/hyperlink" Target="https://orcid.org/0000-0002-6674-0453" TargetMode="External"/><Relationship Id="rId39" Type="http://schemas.openxmlformats.org/officeDocument/2006/relationships/table" Target="../tables/table1.xml"/><Relationship Id="rId21" Type="http://schemas.openxmlformats.org/officeDocument/2006/relationships/hyperlink" Target="mailto:mhresano@unizar.es" TargetMode="External"/><Relationship Id="rId34" Type="http://schemas.openxmlformats.org/officeDocument/2006/relationships/hyperlink" Target="mailto:graciela.gil@ipe.csic.es" TargetMode="External"/><Relationship Id="rId7" Type="http://schemas.openxmlformats.org/officeDocument/2006/relationships/hyperlink" Target="mailto:nicolau@unizar.es" TargetMode="External"/><Relationship Id="rId12" Type="http://schemas.openxmlformats.org/officeDocument/2006/relationships/hyperlink" Target="mailto:olaizola@unizar.es" TargetMode="External"/><Relationship Id="rId17" Type="http://schemas.openxmlformats.org/officeDocument/2006/relationships/hyperlink" Target="mailto:rocio.lopez@unizar.es" TargetMode="External"/><Relationship Id="rId25" Type="http://schemas.openxmlformats.org/officeDocument/2006/relationships/hyperlink" Target="mailto:david@eead.csic.es" TargetMode="External"/><Relationship Id="rId33" Type="http://schemas.openxmlformats.org/officeDocument/2006/relationships/hyperlink" Target="mailto:s.palacio@ipe.csic.es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badia@unizar.es" TargetMode="External"/><Relationship Id="rId16" Type="http://schemas.openxmlformats.org/officeDocument/2006/relationships/hyperlink" Target="mailto:alados@ipe.csic.es" TargetMode="External"/><Relationship Id="rId20" Type="http://schemas.openxmlformats.org/officeDocument/2006/relationships/hyperlink" Target="mailto:ypueyo@ipe.csic.se" TargetMode="External"/><Relationship Id="rId29" Type="http://schemas.openxmlformats.org/officeDocument/2006/relationships/hyperlink" Target="mailto:valero@unizar.es" TargetMode="External"/><Relationship Id="rId1" Type="http://schemas.openxmlformats.org/officeDocument/2006/relationships/hyperlink" Target="mailto:ana.alvarez@eead.csci.es" TargetMode="External"/><Relationship Id="rId6" Type="http://schemas.openxmlformats.org/officeDocument/2006/relationships/hyperlink" Target="mailto:hml@unizar.es" TargetMode="External"/><Relationship Id="rId11" Type="http://schemas.openxmlformats.org/officeDocument/2006/relationships/hyperlink" Target="http://orcid.org/0000-0003-1081-430X" TargetMode="External"/><Relationship Id="rId24" Type="http://schemas.openxmlformats.org/officeDocument/2006/relationships/hyperlink" Target="https://orcid.org/0000-0003-4231-6006" TargetMode="External"/><Relationship Id="rId32" Type="http://schemas.openxmlformats.org/officeDocument/2006/relationships/hyperlink" Target="mailto:barriuso@unizar.es" TargetMode="External"/><Relationship Id="rId37" Type="http://schemas.openxmlformats.org/officeDocument/2006/relationships/hyperlink" Target="mailto:asanchez2@utpl.edu.ec" TargetMode="External"/><Relationship Id="rId5" Type="http://schemas.openxmlformats.org/officeDocument/2006/relationships/hyperlink" Target="mailto:dsancho@cita-aragon.es" TargetMode="External"/><Relationship Id="rId15" Type="http://schemas.openxmlformats.org/officeDocument/2006/relationships/hyperlink" Target="mailto:fdechmi@aragon.es" TargetMode="External"/><Relationship Id="rId23" Type="http://schemas.openxmlformats.org/officeDocument/2006/relationships/hyperlink" Target="mailto:mariab@ipe.csic.es" TargetMode="External"/><Relationship Id="rId28" Type="http://schemas.openxmlformats.org/officeDocument/2006/relationships/hyperlink" Target="mailto:isabelmarques@isa.ulisboa.pt" TargetMode="External"/><Relationship Id="rId36" Type="http://schemas.openxmlformats.org/officeDocument/2006/relationships/hyperlink" Target="http://orcid.org/0000-0003-0700-8964" TargetMode="External"/><Relationship Id="rId10" Type="http://schemas.openxmlformats.org/officeDocument/2006/relationships/hyperlink" Target="mailto:aoiz@eead.csic.es" TargetMode="External"/><Relationship Id="rId19" Type="http://schemas.openxmlformats.org/officeDocument/2006/relationships/hyperlink" Target="mailto:gmmarti@ipe.csic.es" TargetMode="External"/><Relationship Id="rId31" Type="http://schemas.openxmlformats.org/officeDocument/2006/relationships/hyperlink" Target="mailto:jesus.val@csic.es" TargetMode="External"/><Relationship Id="rId4" Type="http://schemas.openxmlformats.org/officeDocument/2006/relationships/hyperlink" Target="mailto:dmolinat@gmail.com" TargetMode="External"/><Relationship Id="rId9" Type="http://schemas.openxmlformats.org/officeDocument/2006/relationships/hyperlink" Target="mailto:v.zapata@csic.es" TargetMode="External"/><Relationship Id="rId14" Type="http://schemas.openxmlformats.org/officeDocument/2006/relationships/hyperlink" Target="mailto:tmagistris@cita-aragon.es" TargetMode="External"/><Relationship Id="rId22" Type="http://schemas.openxmlformats.org/officeDocument/2006/relationships/hyperlink" Target="mailto:oria@unizar.es" TargetMode="External"/><Relationship Id="rId27" Type="http://schemas.openxmlformats.org/officeDocument/2006/relationships/hyperlink" Target="mailto:mcjaizme@icia.es" TargetMode="External"/><Relationship Id="rId30" Type="http://schemas.openxmlformats.org/officeDocument/2006/relationships/hyperlink" Target="mailto:mescu@unizar.es" TargetMode="External"/><Relationship Id="rId35" Type="http://schemas.openxmlformats.org/officeDocument/2006/relationships/hyperlink" Target="mailto:itziarnelas2@gmail.com" TargetMode="External"/><Relationship Id="rId8" Type="http://schemas.openxmlformats.org/officeDocument/2006/relationships/hyperlink" Target="mailto:jlmorah@unizar.es" TargetMode="External"/><Relationship Id="rId3" Type="http://schemas.openxmlformats.org/officeDocument/2006/relationships/hyperlink" Target="https://orcid.org/0000-0002-1006-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tabSelected="1" workbookViewId="0">
      <selection activeCell="Y40" sqref="Y40"/>
    </sheetView>
  </sheetViews>
  <sheetFormatPr baseColWidth="10" defaultRowHeight="15"/>
  <cols>
    <col min="1" max="1" width="5.7109375" customWidth="1"/>
    <col min="2" max="2" width="7.28515625" customWidth="1"/>
    <col min="3" max="3" width="15.42578125" customWidth="1"/>
    <col min="4" max="4" width="5.5703125" customWidth="1"/>
    <col min="5" max="5" width="20.85546875" customWidth="1"/>
    <col min="6" max="6" width="19.85546875" customWidth="1"/>
    <col min="7" max="7" width="18.28515625" customWidth="1"/>
    <col min="8" max="8" width="32.7109375" customWidth="1"/>
    <col min="9" max="9" width="22.5703125" customWidth="1"/>
    <col min="10" max="10" width="21" customWidth="1"/>
    <col min="11" max="11" width="19.28515625" customWidth="1"/>
    <col min="12" max="12" width="15.28515625" customWidth="1"/>
    <col min="13" max="13" width="26.28515625" customWidth="1"/>
    <col min="14" max="14" width="22.140625" customWidth="1"/>
    <col min="15" max="15" width="16.28515625" customWidth="1"/>
    <col min="16" max="16" width="19.85546875" customWidth="1"/>
    <col min="17" max="17" width="27.85546875" customWidth="1"/>
    <col min="18" max="18" width="22.42578125" customWidth="1"/>
    <col min="19" max="19" width="18.85546875" customWidth="1"/>
    <col min="20" max="20" width="17.5703125" customWidth="1"/>
    <col min="21" max="21" width="15.28515625" customWidth="1"/>
  </cols>
  <sheetData>
    <row r="1" spans="1:21" s="3" customFormat="1" ht="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s="1" customFormat="1" ht="14.25" customHeight="1">
      <c r="A2" s="3"/>
      <c r="B2" s="3"/>
      <c r="C2" s="8"/>
      <c r="D2" s="3"/>
      <c r="E2" s="3" t="s">
        <v>567</v>
      </c>
      <c r="F2" s="3" t="s">
        <v>568</v>
      </c>
      <c r="G2" s="20" t="s">
        <v>569</v>
      </c>
      <c r="H2" s="3"/>
      <c r="I2" s="3" t="s">
        <v>570</v>
      </c>
      <c r="J2" s="3" t="s">
        <v>571</v>
      </c>
      <c r="K2" s="9" t="s">
        <v>522</v>
      </c>
      <c r="L2" s="9"/>
      <c r="M2" s="9">
        <v>1</v>
      </c>
      <c r="N2" s="9">
        <v>2020</v>
      </c>
      <c r="O2" s="9">
        <v>1</v>
      </c>
      <c r="P2" s="9">
        <v>1</v>
      </c>
      <c r="Q2" s="9">
        <v>1</v>
      </c>
      <c r="R2" s="9">
        <v>2</v>
      </c>
      <c r="S2" s="9">
        <v>5</v>
      </c>
      <c r="T2" s="9">
        <v>9</v>
      </c>
      <c r="U2" s="9"/>
    </row>
    <row r="3" spans="1:21" s="1" customFormat="1" ht="13.5" customHeight="1">
      <c r="A3" s="3"/>
      <c r="B3" s="3"/>
      <c r="C3" s="8"/>
      <c r="D3" s="3"/>
      <c r="E3" s="3" t="s">
        <v>404</v>
      </c>
      <c r="F3" s="3" t="s">
        <v>261</v>
      </c>
      <c r="G3" s="23" t="s">
        <v>405</v>
      </c>
      <c r="H3" s="10" t="s">
        <v>406</v>
      </c>
      <c r="I3" s="10" t="s">
        <v>407</v>
      </c>
      <c r="J3" s="10" t="s">
        <v>408</v>
      </c>
      <c r="K3" s="10" t="s">
        <v>61</v>
      </c>
      <c r="L3" s="11" t="s">
        <v>409</v>
      </c>
      <c r="M3" s="9">
        <v>3</v>
      </c>
      <c r="N3" s="9">
        <v>2020</v>
      </c>
      <c r="O3" s="9">
        <v>1</v>
      </c>
      <c r="P3" s="9">
        <v>1</v>
      </c>
      <c r="Q3" s="9">
        <v>0</v>
      </c>
      <c r="R3" s="9">
        <v>5</v>
      </c>
      <c r="S3" s="9">
        <v>0</v>
      </c>
      <c r="T3" s="9">
        <v>14</v>
      </c>
      <c r="U3" s="9">
        <v>0</v>
      </c>
    </row>
    <row r="4" spans="1:21" s="1" customFormat="1" ht="13.5" customHeight="1">
      <c r="A4" s="3"/>
      <c r="B4" s="3"/>
      <c r="C4" s="8"/>
      <c r="D4" s="3"/>
      <c r="E4" s="1" t="s">
        <v>471</v>
      </c>
      <c r="F4" s="1" t="s">
        <v>472</v>
      </c>
      <c r="G4" s="22" t="s">
        <v>473</v>
      </c>
      <c r="H4" s="1" t="s">
        <v>474</v>
      </c>
      <c r="I4" s="1" t="s">
        <v>475</v>
      </c>
      <c r="J4" s="1" t="s">
        <v>476</v>
      </c>
      <c r="K4" s="1" t="s">
        <v>477</v>
      </c>
      <c r="L4" s="1" t="s">
        <v>478</v>
      </c>
      <c r="M4" s="1">
        <v>5</v>
      </c>
      <c r="N4" s="1">
        <v>2018</v>
      </c>
      <c r="O4" s="1">
        <v>1</v>
      </c>
      <c r="P4" s="1">
        <v>0</v>
      </c>
      <c r="Q4" s="1">
        <v>1</v>
      </c>
      <c r="R4" s="1">
        <v>0</v>
      </c>
      <c r="S4" s="1">
        <v>21</v>
      </c>
      <c r="T4" s="1">
        <v>1</v>
      </c>
      <c r="U4" s="1">
        <v>0</v>
      </c>
    </row>
    <row r="5" spans="1:21" s="1" customFormat="1" ht="14.25" customHeight="1">
      <c r="A5" s="33"/>
      <c r="B5" s="33"/>
      <c r="C5" s="34"/>
      <c r="D5" s="33"/>
      <c r="E5" s="1" t="s">
        <v>634</v>
      </c>
      <c r="F5" s="1" t="s">
        <v>635</v>
      </c>
      <c r="G5" s="29" t="s">
        <v>636</v>
      </c>
      <c r="H5" s="1" t="s">
        <v>489</v>
      </c>
      <c r="I5" s="1" t="s">
        <v>637</v>
      </c>
      <c r="J5" s="1" t="s">
        <v>638</v>
      </c>
      <c r="K5" s="1" t="s">
        <v>639</v>
      </c>
      <c r="L5" s="29" t="s">
        <v>655</v>
      </c>
      <c r="O5" s="1">
        <v>1</v>
      </c>
      <c r="P5" s="1">
        <v>0</v>
      </c>
      <c r="Q5" s="1">
        <v>4</v>
      </c>
      <c r="R5" s="1">
        <v>0</v>
      </c>
      <c r="S5" s="1">
        <v>15</v>
      </c>
      <c r="T5" s="1">
        <v>1</v>
      </c>
      <c r="U5" s="1">
        <v>0</v>
      </c>
    </row>
    <row r="6" spans="1:21" s="37" customFormat="1" ht="14.25" customHeight="1">
      <c r="A6" s="39"/>
      <c r="B6" s="39"/>
      <c r="C6" s="8"/>
      <c r="D6" s="39"/>
      <c r="E6" s="37" t="s">
        <v>658</v>
      </c>
      <c r="F6" s="37" t="s">
        <v>211</v>
      </c>
      <c r="G6" s="42" t="s">
        <v>653</v>
      </c>
      <c r="H6" s="37" t="s">
        <v>489</v>
      </c>
      <c r="I6" s="37" t="s">
        <v>385</v>
      </c>
      <c r="J6" s="37" t="s">
        <v>663</v>
      </c>
      <c r="K6" s="37" t="s">
        <v>654</v>
      </c>
      <c r="L6" s="15"/>
      <c r="M6" s="37" t="s">
        <v>516</v>
      </c>
      <c r="N6" s="37" t="s">
        <v>516</v>
      </c>
      <c r="O6" s="37">
        <v>1</v>
      </c>
      <c r="P6" s="37">
        <v>0</v>
      </c>
      <c r="Q6" s="37">
        <v>5</v>
      </c>
      <c r="R6" s="37">
        <v>0</v>
      </c>
      <c r="S6" s="37">
        <v>3</v>
      </c>
      <c r="T6" s="37">
        <v>3</v>
      </c>
      <c r="U6" s="37">
        <v>2</v>
      </c>
    </row>
    <row r="7" spans="1:21" s="1" customFormat="1" ht="30">
      <c r="A7" s="3"/>
      <c r="B7" s="3"/>
      <c r="C7" s="8"/>
      <c r="D7" s="3"/>
      <c r="E7" s="3" t="s">
        <v>415</v>
      </c>
      <c r="F7" s="3" t="s">
        <v>416</v>
      </c>
      <c r="G7" s="22" t="s">
        <v>417</v>
      </c>
      <c r="H7" s="1" t="s">
        <v>418</v>
      </c>
      <c r="I7" s="1" t="s">
        <v>419</v>
      </c>
      <c r="J7" s="11" t="s">
        <v>31</v>
      </c>
      <c r="K7" s="1" t="s">
        <v>420</v>
      </c>
      <c r="L7" s="15" t="s">
        <v>421</v>
      </c>
      <c r="M7" s="9">
        <v>4</v>
      </c>
      <c r="N7" s="9">
        <v>2017</v>
      </c>
      <c r="O7" s="9">
        <v>6</v>
      </c>
      <c r="P7" s="9">
        <v>0</v>
      </c>
      <c r="Q7" s="9">
        <v>3</v>
      </c>
      <c r="R7" s="9">
        <v>0</v>
      </c>
      <c r="S7" s="9">
        <v>24</v>
      </c>
      <c r="T7" s="9">
        <v>0</v>
      </c>
      <c r="U7" s="9">
        <v>0</v>
      </c>
    </row>
    <row r="8" spans="1:21" s="1" customFormat="1">
      <c r="A8" s="1" t="s">
        <v>231</v>
      </c>
      <c r="B8" s="1" t="s">
        <v>232</v>
      </c>
      <c r="C8" s="2">
        <v>44027.438402778003</v>
      </c>
      <c r="D8" s="1" t="s">
        <v>233</v>
      </c>
      <c r="E8" s="1" t="s">
        <v>234</v>
      </c>
      <c r="F8" s="1" t="s">
        <v>235</v>
      </c>
      <c r="G8" s="21" t="s">
        <v>236</v>
      </c>
      <c r="H8" s="1" t="s">
        <v>85</v>
      </c>
      <c r="I8" s="1" t="s">
        <v>237</v>
      </c>
      <c r="J8" s="1" t="s">
        <v>31</v>
      </c>
      <c r="K8" s="1" t="s">
        <v>238</v>
      </c>
      <c r="L8" s="1" t="s">
        <v>239</v>
      </c>
      <c r="M8" s="1" t="s">
        <v>25</v>
      </c>
      <c r="N8" s="1" t="s">
        <v>58</v>
      </c>
      <c r="O8" s="1" t="s">
        <v>32</v>
      </c>
      <c r="P8" s="1" t="s">
        <v>23</v>
      </c>
      <c r="Q8" s="1" t="s">
        <v>23</v>
      </c>
      <c r="R8" s="1" t="s">
        <v>25</v>
      </c>
      <c r="S8" s="1">
        <v>5</v>
      </c>
      <c r="T8" s="1" t="s">
        <v>30</v>
      </c>
    </row>
    <row r="9" spans="1:21" s="1" customFormat="1">
      <c r="A9" s="24"/>
      <c r="B9" s="24"/>
      <c r="C9" s="25"/>
      <c r="D9" s="24"/>
      <c r="E9" s="1" t="s">
        <v>613</v>
      </c>
      <c r="F9" s="1" t="s">
        <v>614</v>
      </c>
      <c r="G9" s="29" t="s">
        <v>615</v>
      </c>
      <c r="H9" s="1" t="s">
        <v>432</v>
      </c>
      <c r="I9" s="1" t="s">
        <v>213</v>
      </c>
      <c r="J9" s="1" t="s">
        <v>616</v>
      </c>
      <c r="K9" s="1" t="s">
        <v>522</v>
      </c>
      <c r="L9" s="1" t="s">
        <v>617</v>
      </c>
      <c r="M9" s="1">
        <v>1</v>
      </c>
      <c r="N9" s="1">
        <v>2016</v>
      </c>
      <c r="O9" s="1">
        <v>3</v>
      </c>
      <c r="P9" s="1">
        <v>3</v>
      </c>
      <c r="Q9" s="1">
        <v>5</v>
      </c>
      <c r="R9" s="1">
        <v>1</v>
      </c>
      <c r="T9" s="1">
        <v>11</v>
      </c>
      <c r="U9" s="1">
        <v>0</v>
      </c>
    </row>
    <row r="10" spans="1:21" s="1" customFormat="1">
      <c r="A10" s="1" t="s">
        <v>124</v>
      </c>
      <c r="B10" s="1" t="s">
        <v>125</v>
      </c>
      <c r="C10" s="2">
        <v>44014.714571759003</v>
      </c>
      <c r="D10" s="1" t="s">
        <v>126</v>
      </c>
      <c r="E10" s="1" t="s">
        <v>127</v>
      </c>
      <c r="F10" s="1" t="s">
        <v>128</v>
      </c>
      <c r="G10" s="21" t="s">
        <v>129</v>
      </c>
      <c r="H10" s="1" t="s">
        <v>85</v>
      </c>
      <c r="I10" s="1" t="s">
        <v>130</v>
      </c>
      <c r="J10" s="1" t="s">
        <v>131</v>
      </c>
      <c r="K10" s="1" t="s">
        <v>132</v>
      </c>
      <c r="L10" s="1" t="s">
        <v>133</v>
      </c>
      <c r="M10" s="1" t="s">
        <v>23</v>
      </c>
      <c r="N10" s="1" t="s">
        <v>22</v>
      </c>
      <c r="O10" s="1" t="s">
        <v>25</v>
      </c>
      <c r="P10" s="1" t="s">
        <v>25</v>
      </c>
      <c r="Q10" s="1" t="s">
        <v>69</v>
      </c>
      <c r="R10" s="1" t="s">
        <v>56</v>
      </c>
      <c r="S10" s="1" t="s">
        <v>35</v>
      </c>
      <c r="T10" s="1" t="s">
        <v>134</v>
      </c>
      <c r="U10" s="1" t="s">
        <v>26</v>
      </c>
    </row>
    <row r="11" spans="1:21" s="1" customFormat="1">
      <c r="A11" s="24"/>
      <c r="B11" s="24"/>
      <c r="C11" s="25"/>
      <c r="D11" s="24"/>
      <c r="E11" t="s">
        <v>640</v>
      </c>
      <c r="F11" t="s">
        <v>641</v>
      </c>
      <c r="G11" t="s">
        <v>642</v>
      </c>
      <c r="H11" t="s">
        <v>643</v>
      </c>
      <c r="I11" t="s">
        <v>644</v>
      </c>
      <c r="J11" t="s">
        <v>645</v>
      </c>
      <c r="K11" t="s">
        <v>61</v>
      </c>
      <c r="L11" t="s">
        <v>646</v>
      </c>
      <c r="M11">
        <v>2</v>
      </c>
      <c r="N11">
        <v>2015</v>
      </c>
      <c r="O11">
        <v>4</v>
      </c>
      <c r="P11">
        <v>4</v>
      </c>
      <c r="Q11">
        <v>3</v>
      </c>
      <c r="R11" s="35"/>
      <c r="S11">
        <v>16</v>
      </c>
      <c r="T11">
        <v>3</v>
      </c>
      <c r="U11" s="35"/>
    </row>
    <row r="12" spans="1:21" s="1" customFormat="1">
      <c r="A12" s="1" t="s">
        <v>143</v>
      </c>
      <c r="B12" s="1" t="s">
        <v>144</v>
      </c>
      <c r="C12" s="2">
        <v>44015.445613426004</v>
      </c>
      <c r="D12" s="1" t="s">
        <v>145</v>
      </c>
      <c r="E12" s="1" t="s">
        <v>146</v>
      </c>
      <c r="F12" s="1" t="s">
        <v>147</v>
      </c>
      <c r="G12" s="21" t="s">
        <v>148</v>
      </c>
      <c r="H12" s="1" t="s">
        <v>85</v>
      </c>
      <c r="I12" s="1" t="s">
        <v>149</v>
      </c>
      <c r="J12" s="1" t="s">
        <v>150</v>
      </c>
      <c r="K12" s="1" t="s">
        <v>151</v>
      </c>
      <c r="L12" s="1" t="s">
        <v>152</v>
      </c>
      <c r="M12" s="1" t="s">
        <v>64</v>
      </c>
      <c r="N12" s="1" t="s">
        <v>62</v>
      </c>
      <c r="O12" s="1" t="s">
        <v>26</v>
      </c>
      <c r="P12" s="1" t="s">
        <v>26</v>
      </c>
      <c r="Q12" s="1" t="s">
        <v>30</v>
      </c>
      <c r="R12" s="1" t="s">
        <v>24</v>
      </c>
      <c r="S12" s="1" t="s">
        <v>75</v>
      </c>
      <c r="T12" s="1" t="s">
        <v>36</v>
      </c>
      <c r="U12" s="1" t="s">
        <v>36</v>
      </c>
    </row>
    <row r="13" spans="1:21" s="1" customFormat="1">
      <c r="A13" s="1" t="s">
        <v>258</v>
      </c>
      <c r="B13" s="1" t="s">
        <v>259</v>
      </c>
      <c r="C13" s="2">
        <v>44046.669467592998</v>
      </c>
      <c r="D13" s="1" t="s">
        <v>60</v>
      </c>
      <c r="E13" s="1" t="s">
        <v>260</v>
      </c>
      <c r="F13" s="1" t="s">
        <v>261</v>
      </c>
      <c r="G13" s="21" t="s">
        <v>262</v>
      </c>
      <c r="H13" s="1" t="s">
        <v>85</v>
      </c>
      <c r="I13" s="1" t="s">
        <v>254</v>
      </c>
      <c r="J13" s="1" t="s">
        <v>263</v>
      </c>
      <c r="K13" s="1" t="s">
        <v>264</v>
      </c>
      <c r="L13" s="1" t="s">
        <v>265</v>
      </c>
      <c r="M13" s="1" t="s">
        <v>32</v>
      </c>
      <c r="N13" s="1" t="s">
        <v>41</v>
      </c>
      <c r="O13" s="1" t="s">
        <v>25</v>
      </c>
      <c r="P13" s="1" t="s">
        <v>24</v>
      </c>
      <c r="Q13" s="1" t="s">
        <v>45</v>
      </c>
      <c r="R13" s="1" t="s">
        <v>30</v>
      </c>
      <c r="S13" s="1">
        <v>19</v>
      </c>
      <c r="T13" s="1" t="s">
        <v>32</v>
      </c>
      <c r="U13" s="1" t="s">
        <v>24</v>
      </c>
    </row>
    <row r="14" spans="1:21" s="1" customFormat="1">
      <c r="A14" s="1" t="s">
        <v>353</v>
      </c>
      <c r="B14" s="1" t="s">
        <v>354</v>
      </c>
      <c r="C14" s="2">
        <v>44087.434027777999</v>
      </c>
      <c r="D14" s="1" t="s">
        <v>355</v>
      </c>
      <c r="E14" s="1" t="s">
        <v>356</v>
      </c>
      <c r="F14" s="1" t="s">
        <v>21</v>
      </c>
      <c r="G14" s="21" t="s">
        <v>357</v>
      </c>
      <c r="H14" s="1" t="s">
        <v>85</v>
      </c>
      <c r="I14" s="1" t="s">
        <v>358</v>
      </c>
      <c r="J14" s="1" t="s">
        <v>31</v>
      </c>
      <c r="K14" s="1" t="s">
        <v>359</v>
      </c>
      <c r="L14" s="1" t="s">
        <v>360</v>
      </c>
      <c r="M14" s="1" t="s">
        <v>23</v>
      </c>
      <c r="N14" s="1" t="s">
        <v>33</v>
      </c>
      <c r="O14" s="1" t="s">
        <v>36</v>
      </c>
      <c r="P14" s="1" t="s">
        <v>25</v>
      </c>
      <c r="Q14" s="1" t="s">
        <v>36</v>
      </c>
      <c r="R14" s="1" t="s">
        <v>32</v>
      </c>
      <c r="S14" s="1" t="s">
        <v>57</v>
      </c>
      <c r="T14" s="1" t="s">
        <v>56</v>
      </c>
      <c r="U14" s="1" t="s">
        <v>26</v>
      </c>
    </row>
    <row r="15" spans="1:21" s="1" customFormat="1">
      <c r="A15" s="1" t="s">
        <v>329</v>
      </c>
      <c r="B15" s="1" t="s">
        <v>330</v>
      </c>
      <c r="C15" s="2">
        <v>44085.958993056003</v>
      </c>
      <c r="D15" s="1" t="s">
        <v>331</v>
      </c>
      <c r="E15" s="1" t="s">
        <v>332</v>
      </c>
      <c r="F15" s="1" t="s">
        <v>333</v>
      </c>
      <c r="G15" s="21" t="s">
        <v>334</v>
      </c>
      <c r="H15" s="1" t="s">
        <v>85</v>
      </c>
      <c r="I15" s="1" t="s">
        <v>167</v>
      </c>
      <c r="J15" s="1" t="s">
        <v>187</v>
      </c>
      <c r="K15" s="1" t="s">
        <v>54</v>
      </c>
      <c r="L15" s="1" t="s">
        <v>335</v>
      </c>
      <c r="M15" s="1" t="s">
        <v>30</v>
      </c>
      <c r="N15" s="1" t="s">
        <v>41</v>
      </c>
      <c r="O15" s="1" t="s">
        <v>25</v>
      </c>
      <c r="P15" s="1" t="s">
        <v>24</v>
      </c>
      <c r="Q15" s="1" t="s">
        <v>23</v>
      </c>
      <c r="R15" s="1" t="s">
        <v>23</v>
      </c>
      <c r="S15" s="1" t="s">
        <v>78</v>
      </c>
      <c r="T15" s="1" t="s">
        <v>25</v>
      </c>
    </row>
    <row r="16" spans="1:21" s="1" customFormat="1">
      <c r="A16" s="1" t="s">
        <v>153</v>
      </c>
      <c r="B16" s="1" t="s">
        <v>154</v>
      </c>
      <c r="C16" s="2">
        <v>44015.70087963</v>
      </c>
      <c r="D16" s="1" t="s">
        <v>155</v>
      </c>
      <c r="E16" s="1" t="s">
        <v>156</v>
      </c>
      <c r="F16" s="1" t="s">
        <v>157</v>
      </c>
      <c r="G16" s="21" t="s">
        <v>158</v>
      </c>
      <c r="H16" s="1" t="s">
        <v>85</v>
      </c>
      <c r="I16" s="1" t="s">
        <v>159</v>
      </c>
      <c r="J16" s="1" t="s">
        <v>70</v>
      </c>
      <c r="K16" s="1" t="s">
        <v>39</v>
      </c>
      <c r="L16" s="1" t="s">
        <v>160</v>
      </c>
      <c r="M16" s="1" t="s">
        <v>25</v>
      </c>
      <c r="N16" s="1" t="s">
        <v>46</v>
      </c>
      <c r="O16" s="1" t="s">
        <v>23</v>
      </c>
      <c r="P16" s="1" t="s">
        <v>24</v>
      </c>
      <c r="Q16" s="1" t="s">
        <v>45</v>
      </c>
      <c r="R16" s="1" t="s">
        <v>45</v>
      </c>
      <c r="S16" s="1" t="s">
        <v>47</v>
      </c>
      <c r="T16" s="1" t="s">
        <v>25</v>
      </c>
    </row>
    <row r="17" spans="1:21" s="1" customFormat="1">
      <c r="C17" s="2"/>
      <c r="E17" s="1" t="s">
        <v>484</v>
      </c>
      <c r="F17" s="1" t="s">
        <v>479</v>
      </c>
      <c r="G17" s="22" t="s">
        <v>480</v>
      </c>
      <c r="H17" s="12" t="s">
        <v>474</v>
      </c>
      <c r="I17" s="1" t="s">
        <v>481</v>
      </c>
      <c r="J17" s="1" t="s">
        <v>482</v>
      </c>
      <c r="K17" s="1" t="s">
        <v>483</v>
      </c>
      <c r="L17" s="1" t="s">
        <v>485</v>
      </c>
      <c r="M17" s="1">
        <v>2</v>
      </c>
      <c r="N17" s="1">
        <v>2015</v>
      </c>
      <c r="O17" s="1">
        <v>2</v>
      </c>
      <c r="P17" s="1">
        <v>2</v>
      </c>
      <c r="Q17" s="1">
        <v>2</v>
      </c>
      <c r="R17" s="1">
        <v>2</v>
      </c>
      <c r="T17" s="1">
        <v>33</v>
      </c>
      <c r="U17" s="1">
        <v>2</v>
      </c>
    </row>
    <row r="18" spans="1:21" s="1" customFormat="1">
      <c r="C18" s="2"/>
      <c r="E18" s="12" t="s">
        <v>486</v>
      </c>
      <c r="F18" s="12" t="s">
        <v>487</v>
      </c>
      <c r="G18" s="22" t="s">
        <v>488</v>
      </c>
      <c r="H18" s="12" t="s">
        <v>489</v>
      </c>
      <c r="I18" s="12" t="s">
        <v>490</v>
      </c>
      <c r="J18" s="12" t="s">
        <v>491</v>
      </c>
      <c r="K18" s="12" t="s">
        <v>492</v>
      </c>
      <c r="L18" s="1" t="s">
        <v>493</v>
      </c>
      <c r="M18" s="12">
        <v>2</v>
      </c>
      <c r="N18" s="12">
        <v>2016</v>
      </c>
      <c r="O18" s="12">
        <v>2</v>
      </c>
      <c r="P18" s="12">
        <v>2</v>
      </c>
      <c r="Q18" s="12">
        <v>3</v>
      </c>
      <c r="R18" s="12">
        <v>2</v>
      </c>
      <c r="S18" s="12">
        <v>5</v>
      </c>
      <c r="T18" s="12">
        <v>1</v>
      </c>
      <c r="U18" s="12">
        <v>0</v>
      </c>
    </row>
    <row r="19" spans="1:21" s="1" customFormat="1">
      <c r="A19" s="1" t="s">
        <v>198</v>
      </c>
      <c r="B19" s="1" t="s">
        <v>199</v>
      </c>
      <c r="C19" s="2">
        <v>44018.757696758999</v>
      </c>
      <c r="D19" s="1" t="s">
        <v>200</v>
      </c>
      <c r="E19" s="1" t="s">
        <v>201</v>
      </c>
      <c r="F19" s="1" t="s">
        <v>202</v>
      </c>
      <c r="G19" s="21" t="s">
        <v>203</v>
      </c>
      <c r="H19" s="1" t="s">
        <v>85</v>
      </c>
      <c r="I19" s="1" t="s">
        <v>204</v>
      </c>
      <c r="J19" s="1" t="s">
        <v>103</v>
      </c>
      <c r="K19" s="1" t="s">
        <v>205</v>
      </c>
      <c r="L19" s="1" t="s">
        <v>206</v>
      </c>
      <c r="M19" s="1" t="s">
        <v>25</v>
      </c>
      <c r="N19" s="1" t="s">
        <v>33</v>
      </c>
      <c r="O19" s="1" t="s">
        <v>24</v>
      </c>
      <c r="P19" s="1" t="s">
        <v>26</v>
      </c>
      <c r="Q19" s="1" t="s">
        <v>25</v>
      </c>
      <c r="R19" s="1" t="s">
        <v>24</v>
      </c>
      <c r="S19" s="1">
        <v>12</v>
      </c>
      <c r="T19" s="1" t="s">
        <v>32</v>
      </c>
      <c r="U19" s="1" t="s">
        <v>26</v>
      </c>
    </row>
    <row r="20" spans="1:21" s="1" customFormat="1">
      <c r="C20" s="2"/>
      <c r="E20" s="1" t="s">
        <v>598</v>
      </c>
      <c r="F20" s="1" t="s">
        <v>599</v>
      </c>
      <c r="G20" s="22" t="s">
        <v>600</v>
      </c>
      <c r="H20" s="1" t="s">
        <v>601</v>
      </c>
      <c r="I20" s="1" t="s">
        <v>602</v>
      </c>
      <c r="J20" s="1" t="s">
        <v>603</v>
      </c>
      <c r="K20" s="1" t="s">
        <v>413</v>
      </c>
      <c r="M20" s="1">
        <v>2</v>
      </c>
      <c r="N20" s="1">
        <v>2014</v>
      </c>
      <c r="O20" s="1">
        <v>0</v>
      </c>
      <c r="P20" s="1">
        <v>0</v>
      </c>
      <c r="Q20" s="1">
        <v>10</v>
      </c>
      <c r="R20" s="1">
        <v>0</v>
      </c>
      <c r="S20" s="1">
        <v>16</v>
      </c>
      <c r="T20" s="1">
        <v>3</v>
      </c>
      <c r="U20" s="1">
        <v>0</v>
      </c>
    </row>
    <row r="21" spans="1:21" s="1" customFormat="1">
      <c r="A21" s="1" t="s">
        <v>275</v>
      </c>
      <c r="B21" s="1" t="s">
        <v>276</v>
      </c>
      <c r="C21" s="2">
        <v>44085.521307870004</v>
      </c>
      <c r="D21" s="1" t="s">
        <v>277</v>
      </c>
      <c r="E21" s="1" t="s">
        <v>191</v>
      </c>
      <c r="F21" s="1" t="s">
        <v>192</v>
      </c>
      <c r="G21" s="21" t="s">
        <v>193</v>
      </c>
      <c r="H21" s="1" t="s">
        <v>85</v>
      </c>
      <c r="I21" s="1" t="s">
        <v>194</v>
      </c>
      <c r="J21" s="1" t="s">
        <v>195</v>
      </c>
      <c r="K21" s="1" t="s">
        <v>39</v>
      </c>
      <c r="L21" s="1" t="s">
        <v>196</v>
      </c>
      <c r="M21" s="1" t="s">
        <v>197</v>
      </c>
      <c r="N21" s="1" t="s">
        <v>26</v>
      </c>
      <c r="O21" s="1" t="s">
        <v>24</v>
      </c>
      <c r="P21" s="1" t="s">
        <v>26</v>
      </c>
      <c r="Q21" s="1" t="s">
        <v>24</v>
      </c>
      <c r="R21" s="1" t="s">
        <v>25</v>
      </c>
      <c r="S21" s="1" t="s">
        <v>67</v>
      </c>
      <c r="T21" s="1" t="s">
        <v>24</v>
      </c>
      <c r="U21" s="1" t="s">
        <v>26</v>
      </c>
    </row>
    <row r="22" spans="1:21" s="1" customFormat="1">
      <c r="A22" s="1" t="s">
        <v>96</v>
      </c>
      <c r="B22" s="1" t="s">
        <v>97</v>
      </c>
      <c r="C22" s="2">
        <v>44014.544143519</v>
      </c>
      <c r="D22" s="1" t="s">
        <v>98</v>
      </c>
      <c r="E22" s="1" t="s">
        <v>99</v>
      </c>
      <c r="F22" s="1" t="s">
        <v>100</v>
      </c>
      <c r="G22" s="21" t="s">
        <v>101</v>
      </c>
      <c r="H22" s="1" t="s">
        <v>85</v>
      </c>
      <c r="I22" s="1" t="s">
        <v>102</v>
      </c>
      <c r="J22" s="1" t="s">
        <v>103</v>
      </c>
      <c r="K22" s="1" t="s">
        <v>65</v>
      </c>
      <c r="L22" s="1" t="s">
        <v>104</v>
      </c>
      <c r="M22" s="1" t="s">
        <v>26</v>
      </c>
      <c r="N22" s="1" t="s">
        <v>26</v>
      </c>
      <c r="O22" s="1" t="s">
        <v>24</v>
      </c>
      <c r="P22" s="1" t="s">
        <v>26</v>
      </c>
      <c r="Q22" s="1" t="s">
        <v>26</v>
      </c>
      <c r="R22" s="1" t="s">
        <v>26</v>
      </c>
      <c r="S22" s="1">
        <v>10</v>
      </c>
      <c r="T22" s="1" t="s">
        <v>26</v>
      </c>
      <c r="U22" s="1" t="s">
        <v>26</v>
      </c>
    </row>
    <row r="23" spans="1:21" s="1" customFormat="1">
      <c r="C23" s="2"/>
      <c r="E23" s="1" t="s">
        <v>174</v>
      </c>
      <c r="F23" s="1" t="s">
        <v>556</v>
      </c>
      <c r="G23" s="22" t="s">
        <v>557</v>
      </c>
      <c r="I23" s="1" t="s">
        <v>558</v>
      </c>
      <c r="J23" s="1" t="s">
        <v>178</v>
      </c>
      <c r="K23" s="1" t="s">
        <v>559</v>
      </c>
      <c r="L23" s="15" t="s">
        <v>560</v>
      </c>
      <c r="M23" s="1">
        <v>4</v>
      </c>
      <c r="N23" s="1">
        <v>2015</v>
      </c>
      <c r="O23" s="1" t="s">
        <v>561</v>
      </c>
      <c r="P23" s="1" t="s">
        <v>561</v>
      </c>
      <c r="Q23" s="1">
        <v>8</v>
      </c>
      <c r="R23" s="1">
        <v>8</v>
      </c>
      <c r="S23" s="1">
        <v>38</v>
      </c>
      <c r="T23" s="1">
        <v>8</v>
      </c>
      <c r="U23" s="1" t="s">
        <v>561</v>
      </c>
    </row>
    <row r="24" spans="1:21" s="1" customFormat="1">
      <c r="A24" s="1" t="s">
        <v>171</v>
      </c>
      <c r="B24" s="1" t="s">
        <v>172</v>
      </c>
      <c r="C24" s="2">
        <v>44016.573472222</v>
      </c>
      <c r="D24" s="1" t="s">
        <v>173</v>
      </c>
      <c r="E24" s="1" t="s">
        <v>174</v>
      </c>
      <c r="F24" s="1" t="s">
        <v>175</v>
      </c>
      <c r="G24" s="21" t="s">
        <v>176</v>
      </c>
      <c r="H24" s="1" t="s">
        <v>85</v>
      </c>
      <c r="I24" s="1" t="s">
        <v>177</v>
      </c>
      <c r="J24" s="1" t="s">
        <v>178</v>
      </c>
      <c r="K24" s="1" t="s">
        <v>61</v>
      </c>
      <c r="L24" s="1" t="s">
        <v>179</v>
      </c>
      <c r="M24" s="1" t="s">
        <v>66</v>
      </c>
      <c r="N24" s="1" t="s">
        <v>52</v>
      </c>
      <c r="O24" s="1" t="s">
        <v>25</v>
      </c>
      <c r="P24" s="1" t="s">
        <v>26</v>
      </c>
      <c r="Q24" s="1" t="s">
        <v>36</v>
      </c>
      <c r="R24" s="1" t="s">
        <v>23</v>
      </c>
      <c r="S24" s="1" t="s">
        <v>48</v>
      </c>
      <c r="T24" s="1" t="s">
        <v>25</v>
      </c>
    </row>
    <row r="25" spans="1:21" s="1" customFormat="1">
      <c r="A25" s="1" t="s">
        <v>336</v>
      </c>
      <c r="B25" s="1" t="s">
        <v>337</v>
      </c>
      <c r="C25" s="2">
        <v>44085.999849537002</v>
      </c>
      <c r="D25" s="1" t="s">
        <v>338</v>
      </c>
      <c r="E25" s="1" t="s">
        <v>339</v>
      </c>
      <c r="F25" s="1" t="s">
        <v>340</v>
      </c>
      <c r="G25" s="21" t="s">
        <v>341</v>
      </c>
      <c r="H25" s="1" t="s">
        <v>85</v>
      </c>
      <c r="I25" s="1" t="s">
        <v>342</v>
      </c>
      <c r="J25" s="1" t="s">
        <v>343</v>
      </c>
      <c r="K25" s="1" t="s">
        <v>344</v>
      </c>
      <c r="L25" s="1" t="s">
        <v>345</v>
      </c>
      <c r="M25" s="1" t="s">
        <v>23</v>
      </c>
      <c r="N25" s="1" t="s">
        <v>29</v>
      </c>
      <c r="O25" s="1" t="s">
        <v>36</v>
      </c>
      <c r="P25" s="1" t="s">
        <v>26</v>
      </c>
      <c r="Q25" s="1" t="s">
        <v>23</v>
      </c>
      <c r="R25" s="1" t="s">
        <v>26</v>
      </c>
      <c r="S25" s="1" t="s">
        <v>43</v>
      </c>
      <c r="T25" s="1" t="s">
        <v>49</v>
      </c>
    </row>
    <row r="26" spans="1:21" s="1" customFormat="1" ht="18" customHeight="1">
      <c r="A26" s="1" t="s">
        <v>320</v>
      </c>
      <c r="B26" s="1" t="s">
        <v>321</v>
      </c>
      <c r="C26" s="2">
        <v>44085.811087962997</v>
      </c>
      <c r="D26" s="1" t="s">
        <v>322</v>
      </c>
      <c r="E26" s="1" t="s">
        <v>323</v>
      </c>
      <c r="F26" s="1" t="s">
        <v>324</v>
      </c>
      <c r="G26" s="21" t="s">
        <v>325</v>
      </c>
      <c r="H26" s="1" t="s">
        <v>85</v>
      </c>
      <c r="I26" s="1" t="s">
        <v>326</v>
      </c>
      <c r="J26" s="1" t="s">
        <v>327</v>
      </c>
      <c r="K26" s="1" t="s">
        <v>28</v>
      </c>
      <c r="L26" s="1" t="s">
        <v>328</v>
      </c>
      <c r="M26" s="1" t="s">
        <v>72</v>
      </c>
      <c r="N26" s="1" t="s">
        <v>33</v>
      </c>
      <c r="O26" s="1" t="s">
        <v>24</v>
      </c>
      <c r="P26" s="1" t="s">
        <v>26</v>
      </c>
      <c r="Q26" s="1" t="s">
        <v>32</v>
      </c>
      <c r="R26" s="1" t="s">
        <v>53</v>
      </c>
      <c r="S26" s="1" t="s">
        <v>77</v>
      </c>
      <c r="T26" s="1" t="s">
        <v>78</v>
      </c>
    </row>
    <row r="27" spans="1:21" s="1" customFormat="1">
      <c r="A27" s="1" t="s">
        <v>161</v>
      </c>
      <c r="B27" s="1" t="s">
        <v>162</v>
      </c>
      <c r="C27" s="2">
        <v>44016.455405093002</v>
      </c>
      <c r="D27" s="1" t="s">
        <v>163</v>
      </c>
      <c r="E27" s="1" t="s">
        <v>164</v>
      </c>
      <c r="F27" s="1" t="s">
        <v>165</v>
      </c>
      <c r="G27" s="21" t="s">
        <v>166</v>
      </c>
      <c r="H27" s="1" t="s">
        <v>85</v>
      </c>
      <c r="I27" s="1" t="s">
        <v>167</v>
      </c>
      <c r="J27" s="1" t="s">
        <v>103</v>
      </c>
      <c r="K27" s="1" t="s">
        <v>168</v>
      </c>
      <c r="L27" s="1" t="s">
        <v>169</v>
      </c>
      <c r="M27" s="1" t="s">
        <v>23</v>
      </c>
      <c r="N27" s="1" t="s">
        <v>44</v>
      </c>
      <c r="O27" s="1" t="s">
        <v>23</v>
      </c>
      <c r="P27" s="1" t="s">
        <v>25</v>
      </c>
      <c r="Q27" s="1" t="s">
        <v>32</v>
      </c>
      <c r="R27" s="1" t="s">
        <v>24</v>
      </c>
      <c r="S27" s="1" t="s">
        <v>170</v>
      </c>
      <c r="T27" s="1" t="s">
        <v>26</v>
      </c>
    </row>
    <row r="28" spans="1:21" s="1" customFormat="1" ht="30">
      <c r="A28" s="24"/>
      <c r="B28" s="24"/>
      <c r="C28" s="25"/>
      <c r="D28" s="24"/>
      <c r="E28" s="31" t="s">
        <v>626</v>
      </c>
      <c r="F28" s="31" t="s">
        <v>627</v>
      </c>
      <c r="G28" s="32" t="s">
        <v>628</v>
      </c>
      <c r="H28" s="6" t="s">
        <v>629</v>
      </c>
      <c r="I28" s="31" t="s">
        <v>630</v>
      </c>
      <c r="J28" s="31" t="s">
        <v>631</v>
      </c>
      <c r="K28" s="31" t="s">
        <v>632</v>
      </c>
      <c r="L28" s="31" t="s">
        <v>633</v>
      </c>
      <c r="M28" s="31"/>
      <c r="N28" s="31"/>
      <c r="O28" s="31">
        <v>1</v>
      </c>
      <c r="P28" s="31"/>
      <c r="Q28" s="31"/>
      <c r="R28" s="31">
        <v>2</v>
      </c>
      <c r="S28" s="31">
        <v>28</v>
      </c>
      <c r="T28" s="31">
        <v>2</v>
      </c>
      <c r="U28" s="31"/>
    </row>
    <row r="29" spans="1:21" s="1" customFormat="1">
      <c r="C29" s="2"/>
      <c r="E29" s="1" t="s">
        <v>460</v>
      </c>
      <c r="F29" s="1" t="s">
        <v>461</v>
      </c>
      <c r="G29" s="22" t="s">
        <v>462</v>
      </c>
      <c r="H29" s="12" t="s">
        <v>463</v>
      </c>
      <c r="I29" s="13" t="s">
        <v>464</v>
      </c>
      <c r="J29" s="1" t="s">
        <v>465</v>
      </c>
      <c r="K29" s="1" t="s">
        <v>466</v>
      </c>
      <c r="L29" s="15" t="s">
        <v>467</v>
      </c>
      <c r="M29" s="1">
        <v>5</v>
      </c>
      <c r="N29" s="1">
        <v>2016</v>
      </c>
      <c r="O29" s="1">
        <v>3</v>
      </c>
      <c r="P29" s="1">
        <v>2</v>
      </c>
      <c r="Q29" s="1">
        <v>9</v>
      </c>
      <c r="R29" s="1">
        <v>2</v>
      </c>
      <c r="S29" s="1">
        <v>27</v>
      </c>
      <c r="T29" s="1">
        <v>26</v>
      </c>
      <c r="U29" s="1">
        <v>0</v>
      </c>
    </row>
    <row r="30" spans="1:21" s="1" customFormat="1">
      <c r="A30" s="1" t="s">
        <v>180</v>
      </c>
      <c r="B30" s="1" t="s">
        <v>181</v>
      </c>
      <c r="C30" s="2">
        <v>44018.446805555999</v>
      </c>
      <c r="D30" s="1" t="s">
        <v>182</v>
      </c>
      <c r="E30" s="1" t="s">
        <v>183</v>
      </c>
      <c r="F30" s="1" t="s">
        <v>184</v>
      </c>
      <c r="G30" s="21" t="s">
        <v>185</v>
      </c>
      <c r="H30" s="1" t="s">
        <v>85</v>
      </c>
      <c r="I30" s="1" t="s">
        <v>186</v>
      </c>
      <c r="J30" s="1" t="s">
        <v>187</v>
      </c>
      <c r="K30" s="1" t="s">
        <v>188</v>
      </c>
      <c r="L30" s="1" t="s">
        <v>189</v>
      </c>
      <c r="M30" s="1" t="s">
        <v>51</v>
      </c>
      <c r="N30" s="1" t="s">
        <v>29</v>
      </c>
      <c r="O30" s="1" t="s">
        <v>24</v>
      </c>
      <c r="P30" s="1" t="s">
        <v>26</v>
      </c>
      <c r="Q30" s="1" t="s">
        <v>45</v>
      </c>
      <c r="R30" s="1" t="s">
        <v>24</v>
      </c>
      <c r="S30" s="1" t="s">
        <v>190</v>
      </c>
      <c r="T30" s="1" t="s">
        <v>35</v>
      </c>
      <c r="U30" s="1" t="s">
        <v>26</v>
      </c>
    </row>
    <row r="31" spans="1:21" s="1" customFormat="1">
      <c r="C31" s="2"/>
      <c r="E31" s="1" t="s">
        <v>410</v>
      </c>
      <c r="F31" s="1" t="s">
        <v>411</v>
      </c>
      <c r="G31" s="21" t="s">
        <v>412</v>
      </c>
      <c r="H31" s="1" t="s">
        <v>85</v>
      </c>
      <c r="J31" s="1" t="s">
        <v>31</v>
      </c>
      <c r="K31" s="1" t="s">
        <v>413</v>
      </c>
      <c r="L31" s="1" t="s">
        <v>414</v>
      </c>
      <c r="M31" s="1">
        <v>3</v>
      </c>
      <c r="N31" s="1">
        <v>2016</v>
      </c>
      <c r="O31" s="1">
        <v>1</v>
      </c>
      <c r="P31" s="1">
        <v>0</v>
      </c>
      <c r="Q31" s="1">
        <v>2</v>
      </c>
      <c r="R31" s="1">
        <v>0</v>
      </c>
      <c r="S31" s="1">
        <v>5</v>
      </c>
      <c r="T31" s="1">
        <v>6</v>
      </c>
      <c r="U31" s="1">
        <v>0</v>
      </c>
    </row>
    <row r="32" spans="1:21" s="1" customFormat="1">
      <c r="A32" s="1" t="s">
        <v>371</v>
      </c>
      <c r="B32" s="1" t="s">
        <v>372</v>
      </c>
      <c r="C32" s="2">
        <v>44089.370115741003</v>
      </c>
      <c r="D32" s="2"/>
      <c r="E32" s="1" t="s">
        <v>373</v>
      </c>
      <c r="F32" s="1" t="s">
        <v>374</v>
      </c>
      <c r="G32" s="21" t="s">
        <v>375</v>
      </c>
      <c r="H32" s="1" t="s">
        <v>85</v>
      </c>
      <c r="I32" s="1" t="s">
        <v>376</v>
      </c>
      <c r="J32" s="1" t="s">
        <v>103</v>
      </c>
      <c r="K32" s="1" t="s">
        <v>377</v>
      </c>
      <c r="L32" s="1" t="s">
        <v>378</v>
      </c>
      <c r="M32" s="1" t="s">
        <v>51</v>
      </c>
      <c r="N32" s="1" t="s">
        <v>22</v>
      </c>
      <c r="O32" s="1" t="s">
        <v>26</v>
      </c>
      <c r="P32" s="1" t="s">
        <v>26</v>
      </c>
      <c r="Q32" s="1" t="s">
        <v>25</v>
      </c>
      <c r="R32" s="1" t="s">
        <v>23</v>
      </c>
      <c r="S32" s="1">
        <v>33</v>
      </c>
      <c r="T32" s="1" t="s">
        <v>24</v>
      </c>
      <c r="U32" s="1" t="s">
        <v>379</v>
      </c>
    </row>
    <row r="33" spans="1:25" s="1" customFormat="1">
      <c r="A33" s="1" t="s">
        <v>297</v>
      </c>
      <c r="B33" s="1" t="s">
        <v>298</v>
      </c>
      <c r="C33" s="2">
        <v>44085.560023147998</v>
      </c>
      <c r="D33" s="1" t="s">
        <v>299</v>
      </c>
      <c r="E33" s="1" t="s">
        <v>300</v>
      </c>
      <c r="F33" s="1" t="s">
        <v>301</v>
      </c>
      <c r="G33" s="21" t="s">
        <v>302</v>
      </c>
      <c r="H33" s="1" t="s">
        <v>85</v>
      </c>
      <c r="I33" s="1" t="s">
        <v>303</v>
      </c>
      <c r="J33" s="1" t="s">
        <v>304</v>
      </c>
      <c r="K33" s="1" t="s">
        <v>305</v>
      </c>
      <c r="L33" s="1" t="s">
        <v>306</v>
      </c>
      <c r="M33" s="1" t="s">
        <v>26</v>
      </c>
      <c r="N33" s="1" t="s">
        <v>26</v>
      </c>
      <c r="O33" s="1" t="s">
        <v>24</v>
      </c>
      <c r="P33" s="1" t="s">
        <v>26</v>
      </c>
      <c r="Q33" s="1" t="s">
        <v>32</v>
      </c>
      <c r="R33" s="1" t="s">
        <v>26</v>
      </c>
      <c r="S33" s="1" t="s">
        <v>23</v>
      </c>
      <c r="T33" s="1" t="s">
        <v>27</v>
      </c>
    </row>
    <row r="34" spans="1:25" s="1" customFormat="1" ht="14.25" customHeight="1">
      <c r="A34" s="1" t="s">
        <v>396</v>
      </c>
      <c r="B34" s="1" t="s">
        <v>397</v>
      </c>
      <c r="C34" s="2">
        <v>44096.583703703996</v>
      </c>
      <c r="D34" s="2"/>
      <c r="E34" s="1" t="s">
        <v>398</v>
      </c>
      <c r="F34" s="1" t="s">
        <v>399</v>
      </c>
      <c r="G34" s="21" t="s">
        <v>400</v>
      </c>
      <c r="H34" s="1" t="s">
        <v>85</v>
      </c>
      <c r="I34" s="1" t="s">
        <v>401</v>
      </c>
      <c r="J34" s="1" t="s">
        <v>402</v>
      </c>
      <c r="K34" s="1" t="s">
        <v>65</v>
      </c>
      <c r="L34" s="1" t="s">
        <v>403</v>
      </c>
      <c r="M34" s="1" t="s">
        <v>23</v>
      </c>
      <c r="N34" s="1" t="s">
        <v>33</v>
      </c>
      <c r="O34" s="1" t="s">
        <v>25</v>
      </c>
      <c r="P34" s="1" t="s">
        <v>25</v>
      </c>
      <c r="Q34" s="1" t="s">
        <v>23</v>
      </c>
      <c r="R34" s="1" t="s">
        <v>23</v>
      </c>
      <c r="S34" s="1" t="s">
        <v>36</v>
      </c>
      <c r="T34" s="1" t="s">
        <v>30</v>
      </c>
    </row>
    <row r="35" spans="1:25" s="1" customFormat="1" ht="14.25" customHeight="1">
      <c r="A35" s="1" t="s">
        <v>105</v>
      </c>
      <c r="B35" s="1" t="s">
        <v>106</v>
      </c>
      <c r="C35" s="2">
        <v>44014.571331018997</v>
      </c>
      <c r="D35" s="1" t="s">
        <v>107</v>
      </c>
      <c r="E35" s="1" t="s">
        <v>108</v>
      </c>
      <c r="F35" s="1" t="s">
        <v>21</v>
      </c>
      <c r="G35" s="21" t="s">
        <v>109</v>
      </c>
      <c r="H35" s="1" t="s">
        <v>85</v>
      </c>
      <c r="I35" s="1" t="s">
        <v>110</v>
      </c>
      <c r="J35" s="1" t="s">
        <v>111</v>
      </c>
      <c r="K35" s="1" t="s">
        <v>112</v>
      </c>
      <c r="L35" s="1" t="s">
        <v>113</v>
      </c>
      <c r="M35" s="1" t="s">
        <v>114</v>
      </c>
      <c r="N35" s="1" t="s">
        <v>44</v>
      </c>
      <c r="O35" s="1" t="s">
        <v>24</v>
      </c>
      <c r="P35" s="1" t="s">
        <v>26</v>
      </c>
      <c r="Q35" s="1" t="s">
        <v>25</v>
      </c>
      <c r="R35" s="1" t="s">
        <v>26</v>
      </c>
      <c r="S35" s="1" t="s">
        <v>69</v>
      </c>
      <c r="T35" s="1" t="s">
        <v>23</v>
      </c>
      <c r="U35" s="1" t="s">
        <v>25</v>
      </c>
    </row>
    <row r="36" spans="1:25" s="1" customFormat="1" ht="17.25" customHeight="1">
      <c r="A36" s="1" t="s">
        <v>346</v>
      </c>
      <c r="B36" s="1" t="s">
        <v>347</v>
      </c>
      <c r="C36" s="2">
        <v>44086.265104167003</v>
      </c>
      <c r="D36" s="1" t="s">
        <v>348</v>
      </c>
      <c r="E36" s="1" t="s">
        <v>349</v>
      </c>
      <c r="F36" s="1" t="s">
        <v>350</v>
      </c>
      <c r="G36" s="21" t="s">
        <v>351</v>
      </c>
      <c r="H36" s="1" t="s">
        <v>85</v>
      </c>
      <c r="I36" s="1" t="s">
        <v>177</v>
      </c>
      <c r="J36" s="1" t="s">
        <v>31</v>
      </c>
      <c r="K36" s="1" t="s">
        <v>63</v>
      </c>
      <c r="L36" s="1" t="s">
        <v>352</v>
      </c>
      <c r="M36" s="1" t="s">
        <v>25</v>
      </c>
      <c r="N36" s="1" t="s">
        <v>58</v>
      </c>
      <c r="O36" s="1" t="s">
        <v>26</v>
      </c>
      <c r="P36" s="1" t="s">
        <v>26</v>
      </c>
      <c r="Q36" s="1" t="s">
        <v>24</v>
      </c>
      <c r="R36" s="1" t="s">
        <v>26</v>
      </c>
      <c r="S36" s="1" t="s">
        <v>55</v>
      </c>
      <c r="T36" s="1" t="s">
        <v>71</v>
      </c>
      <c r="U36" s="1" t="s">
        <v>26</v>
      </c>
    </row>
    <row r="37" spans="1:25" s="1" customFormat="1">
      <c r="A37" s="1" t="s">
        <v>295</v>
      </c>
      <c r="B37" s="1" t="s">
        <v>296</v>
      </c>
      <c r="C37" s="2">
        <v>44085.556493055999</v>
      </c>
      <c r="D37" s="1" t="s">
        <v>60</v>
      </c>
      <c r="E37" s="1" t="s">
        <v>251</v>
      </c>
      <c r="F37" s="1" t="s">
        <v>252</v>
      </c>
      <c r="G37" s="21" t="s">
        <v>253</v>
      </c>
      <c r="H37" s="1" t="s">
        <v>85</v>
      </c>
      <c r="I37" s="1" t="s">
        <v>254</v>
      </c>
      <c r="J37" s="1" t="s">
        <v>255</v>
      </c>
      <c r="K37" s="1" t="s">
        <v>256</v>
      </c>
      <c r="L37" s="1" t="s">
        <v>257</v>
      </c>
      <c r="M37" s="1" t="s">
        <v>36</v>
      </c>
      <c r="N37" s="1" t="s">
        <v>29</v>
      </c>
      <c r="O37" s="1" t="s">
        <v>25</v>
      </c>
      <c r="P37" s="1" t="s">
        <v>24</v>
      </c>
      <c r="Q37" s="1" t="s">
        <v>45</v>
      </c>
      <c r="R37" s="1" t="s">
        <v>30</v>
      </c>
      <c r="S37" s="1" t="s">
        <v>76</v>
      </c>
      <c r="T37" s="1" t="s">
        <v>30</v>
      </c>
      <c r="U37" s="1" t="s">
        <v>24</v>
      </c>
    </row>
    <row r="38" spans="1:25" s="1" customFormat="1" ht="17.25" customHeight="1">
      <c r="A38" s="1" t="s">
        <v>287</v>
      </c>
      <c r="B38" s="1" t="s">
        <v>288</v>
      </c>
      <c r="C38" s="2">
        <v>44085.537708333002</v>
      </c>
      <c r="D38" s="1" t="s">
        <v>289</v>
      </c>
      <c r="E38" s="1" t="s">
        <v>290</v>
      </c>
      <c r="F38" s="1" t="s">
        <v>291</v>
      </c>
      <c r="G38" s="21" t="s">
        <v>292</v>
      </c>
      <c r="H38" s="1" t="s">
        <v>85</v>
      </c>
      <c r="I38" s="1" t="s">
        <v>293</v>
      </c>
      <c r="J38" s="1" t="s">
        <v>131</v>
      </c>
      <c r="K38" s="1" t="s">
        <v>65</v>
      </c>
      <c r="L38" s="1" t="s">
        <v>294</v>
      </c>
      <c r="M38" s="1" t="s">
        <v>72</v>
      </c>
      <c r="N38" s="1" t="s">
        <v>42</v>
      </c>
      <c r="O38" s="1" t="s">
        <v>23</v>
      </c>
      <c r="P38" s="1" t="s">
        <v>25</v>
      </c>
      <c r="Q38" s="1" t="s">
        <v>25</v>
      </c>
      <c r="R38" s="1" t="s">
        <v>25</v>
      </c>
      <c r="S38" s="1" t="s">
        <v>32</v>
      </c>
      <c r="T38" s="1" t="s">
        <v>23</v>
      </c>
      <c r="U38" s="1" t="s">
        <v>26</v>
      </c>
    </row>
    <row r="39" spans="1:25" s="1" customFormat="1">
      <c r="A39" s="1" t="s">
        <v>37</v>
      </c>
      <c r="B39" s="1" t="s">
        <v>115</v>
      </c>
      <c r="C39" s="2">
        <v>44014.574212963002</v>
      </c>
      <c r="D39" s="1" t="s">
        <v>116</v>
      </c>
      <c r="E39" s="1" t="s">
        <v>117</v>
      </c>
      <c r="F39" s="1" t="s">
        <v>118</v>
      </c>
      <c r="G39" s="21" t="s">
        <v>119</v>
      </c>
      <c r="H39" s="1" t="s">
        <v>85</v>
      </c>
      <c r="I39" s="1" t="s">
        <v>120</v>
      </c>
      <c r="J39" s="1" t="s">
        <v>121</v>
      </c>
      <c r="K39" s="1" t="s">
        <v>122</v>
      </c>
      <c r="L39" s="1" t="s">
        <v>123</v>
      </c>
      <c r="M39" s="1" t="s">
        <v>25</v>
      </c>
      <c r="N39" s="1" t="s">
        <v>40</v>
      </c>
      <c r="O39" s="1" t="s">
        <v>24</v>
      </c>
      <c r="P39" s="1" t="s">
        <v>24</v>
      </c>
      <c r="Q39" s="1" t="s">
        <v>23</v>
      </c>
      <c r="R39" s="1" t="s">
        <v>26</v>
      </c>
      <c r="S39" s="1" t="s">
        <v>30</v>
      </c>
      <c r="T39" s="1" t="s">
        <v>59</v>
      </c>
      <c r="U39" s="1" t="s">
        <v>26</v>
      </c>
    </row>
    <row r="40" spans="1:25" s="5" customFormat="1" ht="17.25" customHeight="1">
      <c r="A40" s="1"/>
      <c r="B40" s="1"/>
      <c r="C40" s="2"/>
      <c r="D40" s="1"/>
      <c r="E40" s="1" t="s">
        <v>572</v>
      </c>
      <c r="F40" s="1" t="s">
        <v>573</v>
      </c>
      <c r="G40" s="21" t="s">
        <v>574</v>
      </c>
      <c r="H40" s="6" t="s">
        <v>575</v>
      </c>
      <c r="I40" s="1" t="s">
        <v>576</v>
      </c>
      <c r="J40" s="1" t="s">
        <v>577</v>
      </c>
      <c r="K40" s="1" t="s">
        <v>578</v>
      </c>
      <c r="L40" s="1"/>
      <c r="M40" s="1"/>
      <c r="N40" s="1"/>
      <c r="O40" s="1">
        <v>0</v>
      </c>
      <c r="P40" s="1">
        <v>0</v>
      </c>
      <c r="Q40" s="1"/>
      <c r="R40" s="1">
        <v>3</v>
      </c>
      <c r="S40" s="1">
        <v>5</v>
      </c>
      <c r="T40" s="1">
        <v>16</v>
      </c>
      <c r="U40" s="1">
        <v>0</v>
      </c>
      <c r="V40" s="46"/>
      <c r="W40" s="46"/>
      <c r="X40" s="46"/>
      <c r="Y40" s="46"/>
    </row>
    <row r="41" spans="1:25">
      <c r="A41" s="1"/>
      <c r="B41" s="1"/>
      <c r="C41" s="2"/>
      <c r="D41" s="1"/>
      <c r="E41" s="12" t="s">
        <v>494</v>
      </c>
      <c r="F41" s="12" t="s">
        <v>495</v>
      </c>
      <c r="G41" s="22" t="s">
        <v>496</v>
      </c>
      <c r="H41" s="12"/>
      <c r="I41" s="12" t="s">
        <v>497</v>
      </c>
      <c r="J41" s="12" t="s">
        <v>498</v>
      </c>
      <c r="K41" s="12" t="s">
        <v>499</v>
      </c>
      <c r="L41" s="1" t="s">
        <v>500</v>
      </c>
      <c r="M41" s="12">
        <v>5</v>
      </c>
      <c r="N41" s="12">
        <v>2013</v>
      </c>
      <c r="O41" s="12">
        <v>10</v>
      </c>
      <c r="P41" s="12">
        <v>10</v>
      </c>
      <c r="Q41" s="12">
        <v>3</v>
      </c>
      <c r="R41" s="12">
        <v>3</v>
      </c>
      <c r="S41" s="12">
        <v>39</v>
      </c>
      <c r="T41" s="12">
        <v>0</v>
      </c>
      <c r="U41" s="12">
        <v>0</v>
      </c>
    </row>
    <row r="42" spans="1:25" ht="135">
      <c r="A42" s="1"/>
      <c r="B42" s="1"/>
      <c r="C42" s="2"/>
      <c r="D42" s="1"/>
      <c r="E42" s="12" t="s">
        <v>501</v>
      </c>
      <c r="F42" s="12" t="s">
        <v>502</v>
      </c>
      <c r="G42" s="22" t="s">
        <v>503</v>
      </c>
      <c r="H42" s="12" t="s">
        <v>504</v>
      </c>
      <c r="I42" s="19" t="s">
        <v>505</v>
      </c>
      <c r="J42" s="12" t="s">
        <v>506</v>
      </c>
      <c r="K42" s="12" t="s">
        <v>507</v>
      </c>
      <c r="L42" s="1" t="s">
        <v>508</v>
      </c>
      <c r="M42" s="12">
        <v>3</v>
      </c>
      <c r="N42" s="12">
        <v>2020</v>
      </c>
      <c r="O42" s="12">
        <v>1</v>
      </c>
      <c r="P42" s="12">
        <v>0</v>
      </c>
      <c r="Q42" s="12">
        <v>1</v>
      </c>
      <c r="R42" s="12">
        <v>0</v>
      </c>
      <c r="S42" s="12">
        <v>8</v>
      </c>
      <c r="T42" s="12">
        <v>7</v>
      </c>
      <c r="U42" s="12">
        <v>0</v>
      </c>
    </row>
    <row r="43" spans="1:25">
      <c r="A43" s="1" t="s">
        <v>307</v>
      </c>
      <c r="B43" s="1" t="s">
        <v>308</v>
      </c>
      <c r="C43" s="2">
        <v>44085.654826389</v>
      </c>
      <c r="D43" s="1" t="s">
        <v>309</v>
      </c>
      <c r="E43" s="1" t="s">
        <v>310</v>
      </c>
      <c r="F43" s="1" t="s">
        <v>311</v>
      </c>
      <c r="G43" s="21" t="s">
        <v>312</v>
      </c>
      <c r="H43" s="1" t="s">
        <v>85</v>
      </c>
      <c r="I43" s="1" t="s">
        <v>313</v>
      </c>
      <c r="J43" s="1" t="s">
        <v>314</v>
      </c>
      <c r="K43" s="1" t="s">
        <v>315</v>
      </c>
      <c r="L43" s="1" t="s">
        <v>316</v>
      </c>
      <c r="M43" s="1" t="s">
        <v>26</v>
      </c>
      <c r="N43" s="1" t="s">
        <v>26</v>
      </c>
      <c r="O43" s="1" t="s">
        <v>26</v>
      </c>
      <c r="P43" s="1" t="s">
        <v>26</v>
      </c>
      <c r="Q43" s="1" t="s">
        <v>23</v>
      </c>
      <c r="R43" s="1" t="s">
        <v>26</v>
      </c>
      <c r="S43" s="1" t="s">
        <v>27</v>
      </c>
      <c r="T43" s="1" t="s">
        <v>24</v>
      </c>
      <c r="U43" s="1" t="s">
        <v>26</v>
      </c>
    </row>
    <row r="44" spans="1:25">
      <c r="A44" s="1"/>
      <c r="B44" s="1"/>
      <c r="C44" s="2"/>
      <c r="D44" s="1"/>
      <c r="E44" s="1" t="s">
        <v>436</v>
      </c>
      <c r="F44" s="1" t="s">
        <v>437</v>
      </c>
      <c r="G44" s="22" t="s">
        <v>438</v>
      </c>
      <c r="H44" s="1" t="s">
        <v>85</v>
      </c>
      <c r="I44" s="1" t="s">
        <v>439</v>
      </c>
      <c r="J44" s="1" t="s">
        <v>440</v>
      </c>
      <c r="K44" s="1" t="s">
        <v>441</v>
      </c>
      <c r="L44" s="1" t="s">
        <v>442</v>
      </c>
      <c r="M44" s="1">
        <v>1</v>
      </c>
      <c r="N44" s="1">
        <v>2018</v>
      </c>
      <c r="O44" s="1">
        <v>1</v>
      </c>
      <c r="P44" s="1">
        <v>0</v>
      </c>
      <c r="Q44" s="1">
        <v>2</v>
      </c>
      <c r="R44" s="1">
        <v>0</v>
      </c>
      <c r="S44" s="1">
        <v>7</v>
      </c>
      <c r="T44" s="1">
        <v>2</v>
      </c>
      <c r="U44" s="1">
        <v>0</v>
      </c>
    </row>
    <row r="45" spans="1:25">
      <c r="A45" s="1" t="s">
        <v>79</v>
      </c>
      <c r="B45" s="1" t="s">
        <v>80</v>
      </c>
      <c r="C45" s="2">
        <v>44014.528553240998</v>
      </c>
      <c r="D45" s="1" t="s">
        <v>81</v>
      </c>
      <c r="E45" s="1" t="s">
        <v>82</v>
      </c>
      <c r="F45" s="1" t="s">
        <v>83</v>
      </c>
      <c r="G45" s="21" t="s">
        <v>84</v>
      </c>
      <c r="H45" s="1" t="s">
        <v>85</v>
      </c>
      <c r="I45" s="1" t="s">
        <v>86</v>
      </c>
      <c r="J45" s="1" t="s">
        <v>31</v>
      </c>
      <c r="K45" s="1" t="s">
        <v>73</v>
      </c>
      <c r="L45" s="1" t="s">
        <v>87</v>
      </c>
      <c r="M45" s="1" t="s">
        <v>23</v>
      </c>
      <c r="N45" s="1" t="s">
        <v>52</v>
      </c>
      <c r="O45" s="1" t="s">
        <v>24</v>
      </c>
      <c r="P45" s="1" t="s">
        <v>26</v>
      </c>
      <c r="Q45" s="1" t="s">
        <v>23</v>
      </c>
      <c r="R45" s="1" t="s">
        <v>25</v>
      </c>
      <c r="S45" s="1" t="s">
        <v>56</v>
      </c>
      <c r="T45" s="1" t="s">
        <v>26</v>
      </c>
      <c r="U45" s="1"/>
    </row>
    <row r="46" spans="1:25">
      <c r="A46" s="1"/>
      <c r="B46" s="1"/>
      <c r="C46" s="2"/>
      <c r="D46" s="1"/>
      <c r="E46" s="1" t="s">
        <v>579</v>
      </c>
      <c r="F46" s="1" t="s">
        <v>580</v>
      </c>
      <c r="G46" s="22" t="s">
        <v>581</v>
      </c>
      <c r="H46" s="1"/>
      <c r="I46" s="7" t="s">
        <v>582</v>
      </c>
      <c r="J46" s="1" t="s">
        <v>583</v>
      </c>
      <c r="K46" s="1" t="s">
        <v>584</v>
      </c>
      <c r="L46" s="1" t="s">
        <v>604</v>
      </c>
      <c r="M46" s="1">
        <v>3</v>
      </c>
      <c r="N46" s="1"/>
      <c r="O46" s="1">
        <v>1</v>
      </c>
      <c r="P46" s="1">
        <v>1</v>
      </c>
      <c r="Q46" s="1">
        <v>1</v>
      </c>
      <c r="R46" s="1">
        <v>2</v>
      </c>
      <c r="S46" s="1">
        <v>22</v>
      </c>
      <c r="T46" s="1">
        <v>0</v>
      </c>
      <c r="U46" s="1">
        <v>0</v>
      </c>
    </row>
    <row r="47" spans="1:25">
      <c r="A47" s="1"/>
      <c r="B47" s="1"/>
      <c r="C47" s="2"/>
      <c r="D47" s="1"/>
      <c r="E47" s="1" t="s">
        <v>517</v>
      </c>
      <c r="F47" s="1" t="s">
        <v>518</v>
      </c>
      <c r="G47" s="21" t="s">
        <v>519</v>
      </c>
      <c r="H47" s="1" t="s">
        <v>432</v>
      </c>
      <c r="I47" s="1" t="s">
        <v>520</v>
      </c>
      <c r="J47" s="1" t="s">
        <v>521</v>
      </c>
      <c r="K47" s="1" t="s">
        <v>522</v>
      </c>
      <c r="L47" s="1" t="s">
        <v>523</v>
      </c>
      <c r="M47" s="1">
        <v>3</v>
      </c>
      <c r="N47" s="1">
        <v>2018</v>
      </c>
      <c r="O47" s="1"/>
      <c r="P47" s="1"/>
      <c r="Q47" s="1">
        <v>4</v>
      </c>
      <c r="R47" s="1"/>
      <c r="S47" s="1">
        <v>20</v>
      </c>
      <c r="T47" s="1">
        <v>2</v>
      </c>
      <c r="U47" s="1"/>
    </row>
    <row r="48" spans="1:25">
      <c r="A48" s="1"/>
      <c r="B48" s="1"/>
      <c r="C48" s="2"/>
      <c r="D48" s="1"/>
      <c r="E48" s="12" t="s">
        <v>524</v>
      </c>
      <c r="F48" s="12" t="s">
        <v>291</v>
      </c>
      <c r="G48" s="22" t="s">
        <v>525</v>
      </c>
      <c r="H48" s="12" t="s">
        <v>526</v>
      </c>
      <c r="I48" s="12" t="s">
        <v>527</v>
      </c>
      <c r="J48" s="12" t="s">
        <v>103</v>
      </c>
      <c r="K48" s="12" t="s">
        <v>528</v>
      </c>
      <c r="L48" s="1" t="s">
        <v>529</v>
      </c>
      <c r="M48" s="12">
        <v>2</v>
      </c>
      <c r="N48" s="12">
        <v>2019</v>
      </c>
      <c r="O48" s="12">
        <v>1</v>
      </c>
      <c r="P48" s="12">
        <v>0</v>
      </c>
      <c r="Q48" s="12">
        <v>3</v>
      </c>
      <c r="R48" s="12">
        <v>6</v>
      </c>
      <c r="S48" s="12">
        <v>18</v>
      </c>
      <c r="T48" s="12">
        <v>0</v>
      </c>
      <c r="U48" s="12">
        <v>0</v>
      </c>
    </row>
    <row r="49" spans="1:21">
      <c r="A49" s="1" t="s">
        <v>199</v>
      </c>
      <c r="B49" s="1" t="s">
        <v>388</v>
      </c>
      <c r="C49" s="2">
        <v>44095.850856481004</v>
      </c>
      <c r="D49" s="2"/>
      <c r="E49" s="1" t="s">
        <v>389</v>
      </c>
      <c r="F49" s="1" t="s">
        <v>390</v>
      </c>
      <c r="G49" s="21" t="s">
        <v>391</v>
      </c>
      <c r="H49" s="1" t="s">
        <v>85</v>
      </c>
      <c r="I49" s="1" t="s">
        <v>392</v>
      </c>
      <c r="J49" s="1" t="s">
        <v>31</v>
      </c>
      <c r="K49" s="1" t="s">
        <v>393</v>
      </c>
      <c r="L49" s="1" t="s">
        <v>394</v>
      </c>
      <c r="M49" s="1" t="s">
        <v>25</v>
      </c>
      <c r="N49" s="1" t="s">
        <v>41</v>
      </c>
      <c r="O49" s="1" t="s">
        <v>45</v>
      </c>
      <c r="P49" s="1" t="s">
        <v>32</v>
      </c>
      <c r="Q49" s="1" t="s">
        <v>24</v>
      </c>
      <c r="R49" s="1" t="s">
        <v>24</v>
      </c>
      <c r="S49" s="1" t="s">
        <v>59</v>
      </c>
      <c r="T49" s="1" t="s">
        <v>25</v>
      </c>
      <c r="U49" s="1" t="s">
        <v>395</v>
      </c>
    </row>
    <row r="50" spans="1:21">
      <c r="A50" s="1"/>
      <c r="B50" s="1"/>
      <c r="C50" s="2"/>
      <c r="D50" s="2"/>
      <c r="E50" s="1" t="s">
        <v>422</v>
      </c>
      <c r="F50" s="1" t="s">
        <v>423</v>
      </c>
      <c r="G50" s="22" t="s">
        <v>424</v>
      </c>
      <c r="H50" s="1" t="s">
        <v>425</v>
      </c>
      <c r="I50" s="1" t="s">
        <v>426</v>
      </c>
      <c r="J50" s="1" t="s">
        <v>427</v>
      </c>
      <c r="K50" s="1" t="s">
        <v>428</v>
      </c>
      <c r="L50" s="1" t="s">
        <v>662</v>
      </c>
      <c r="M50" s="1" t="s">
        <v>429</v>
      </c>
      <c r="N50" s="1">
        <v>2019</v>
      </c>
      <c r="O50" s="1">
        <v>0</v>
      </c>
      <c r="P50" s="1">
        <v>0</v>
      </c>
      <c r="Q50" s="1">
        <v>4</v>
      </c>
      <c r="R50" s="1">
        <v>0</v>
      </c>
      <c r="S50" s="1">
        <v>22</v>
      </c>
      <c r="T50" s="1">
        <v>9</v>
      </c>
      <c r="U50" s="1">
        <v>0</v>
      </c>
    </row>
    <row r="51" spans="1:21">
      <c r="A51" s="1"/>
      <c r="B51" s="1"/>
      <c r="C51" s="2"/>
      <c r="D51" s="2"/>
      <c r="E51" s="1" t="s">
        <v>530</v>
      </c>
      <c r="F51" s="1" t="s">
        <v>531</v>
      </c>
      <c r="G51" s="22" t="s">
        <v>532</v>
      </c>
      <c r="H51" s="12" t="s">
        <v>536</v>
      </c>
      <c r="I51" s="1" t="s">
        <v>533</v>
      </c>
      <c r="J51" s="1" t="s">
        <v>534</v>
      </c>
      <c r="K51" s="1" t="s">
        <v>256</v>
      </c>
      <c r="L51" s="1"/>
      <c r="M51" s="1" t="s">
        <v>535</v>
      </c>
      <c r="N51" s="1">
        <v>2016</v>
      </c>
      <c r="O51" s="1">
        <v>2</v>
      </c>
      <c r="P51" s="1">
        <v>2</v>
      </c>
      <c r="Q51" s="1">
        <v>6</v>
      </c>
      <c r="R51" s="1">
        <v>0</v>
      </c>
      <c r="S51" s="1">
        <v>13</v>
      </c>
      <c r="T51" s="1">
        <v>3</v>
      </c>
      <c r="U51" s="1">
        <v>0</v>
      </c>
    </row>
    <row r="52" spans="1:21">
      <c r="A52" s="1"/>
      <c r="B52" s="1"/>
      <c r="C52" s="2"/>
      <c r="D52" s="2"/>
      <c r="E52" s="1" t="s">
        <v>447</v>
      </c>
      <c r="F52" s="1" t="s">
        <v>448</v>
      </c>
      <c r="G52" s="22" t="s">
        <v>449</v>
      </c>
      <c r="H52" s="1" t="s">
        <v>425</v>
      </c>
      <c r="I52" s="12" t="s">
        <v>450</v>
      </c>
      <c r="J52" s="1" t="s">
        <v>31</v>
      </c>
      <c r="K52" s="12" t="s">
        <v>413</v>
      </c>
      <c r="L52" s="1" t="s">
        <v>451</v>
      </c>
      <c r="M52" s="14" t="s">
        <v>452</v>
      </c>
      <c r="N52" s="1">
        <v>2019</v>
      </c>
      <c r="O52" s="1">
        <v>1</v>
      </c>
      <c r="P52" s="1">
        <v>1</v>
      </c>
      <c r="Q52" s="1">
        <v>2</v>
      </c>
      <c r="R52" s="1">
        <v>1</v>
      </c>
      <c r="S52" s="1">
        <v>14</v>
      </c>
      <c r="T52" s="1">
        <v>6</v>
      </c>
      <c r="U52" s="1">
        <v>0</v>
      </c>
    </row>
    <row r="53" spans="1:21">
      <c r="A53" s="1"/>
      <c r="B53" s="1"/>
      <c r="C53" s="2"/>
      <c r="D53" s="2"/>
      <c r="E53" s="12" t="s">
        <v>562</v>
      </c>
      <c r="F53" s="12" t="s">
        <v>416</v>
      </c>
      <c r="G53" s="22" t="s">
        <v>563</v>
      </c>
      <c r="H53" s="12" t="s">
        <v>564</v>
      </c>
      <c r="I53" s="12" t="s">
        <v>565</v>
      </c>
      <c r="J53" s="12" t="s">
        <v>534</v>
      </c>
      <c r="K53" s="12" t="s">
        <v>61</v>
      </c>
      <c r="L53" s="15" t="s">
        <v>566</v>
      </c>
      <c r="M53" s="12">
        <v>3</v>
      </c>
      <c r="N53" s="12">
        <v>2019</v>
      </c>
      <c r="O53" s="12">
        <v>1</v>
      </c>
      <c r="P53" s="12"/>
      <c r="Q53" s="12">
        <v>3</v>
      </c>
      <c r="R53" s="12">
        <v>2</v>
      </c>
      <c r="S53" s="12">
        <v>29</v>
      </c>
      <c r="T53" s="12">
        <v>0</v>
      </c>
      <c r="U53" s="12">
        <v>1</v>
      </c>
    </row>
    <row r="54" spans="1:21">
      <c r="A54" s="1" t="s">
        <v>88</v>
      </c>
      <c r="B54" s="1" t="s">
        <v>89</v>
      </c>
      <c r="C54" s="2">
        <v>44014.542800925999</v>
      </c>
      <c r="D54" s="1" t="s">
        <v>60</v>
      </c>
      <c r="E54" s="1" t="s">
        <v>90</v>
      </c>
      <c r="F54" s="1" t="s">
        <v>91</v>
      </c>
      <c r="G54" s="21" t="s">
        <v>92</v>
      </c>
      <c r="H54" s="1" t="s">
        <v>85</v>
      </c>
      <c r="I54" s="1" t="s">
        <v>93</v>
      </c>
      <c r="J54" s="1" t="s">
        <v>94</v>
      </c>
      <c r="K54" s="1" t="s">
        <v>95</v>
      </c>
      <c r="L54" s="1" t="s">
        <v>661</v>
      </c>
      <c r="M54" s="1" t="s">
        <v>64</v>
      </c>
      <c r="N54" s="1" t="s">
        <v>41</v>
      </c>
      <c r="O54" s="1" t="s">
        <v>23</v>
      </c>
      <c r="P54" s="1" t="s">
        <v>25</v>
      </c>
      <c r="Q54" s="1" t="s">
        <v>55</v>
      </c>
      <c r="R54" s="1" t="s">
        <v>26</v>
      </c>
      <c r="S54" s="1" t="s">
        <v>34</v>
      </c>
      <c r="T54" s="1" t="s">
        <v>34</v>
      </c>
      <c r="U54" s="1"/>
    </row>
    <row r="55" spans="1:21" s="36" customFormat="1">
      <c r="A55" s="37"/>
      <c r="B55" s="37"/>
      <c r="C55" s="38"/>
      <c r="D55" s="37"/>
      <c r="E55" s="37" t="s">
        <v>656</v>
      </c>
      <c r="F55" s="37" t="s">
        <v>657</v>
      </c>
      <c r="G55" s="41" t="s">
        <v>659</v>
      </c>
      <c r="H55" s="37" t="s">
        <v>85</v>
      </c>
      <c r="I55" s="37" t="s">
        <v>660</v>
      </c>
      <c r="J55" s="37" t="s">
        <v>541</v>
      </c>
      <c r="K55" s="12" t="s">
        <v>61</v>
      </c>
      <c r="L55" s="37"/>
      <c r="M55" s="37"/>
      <c r="N55" s="37"/>
      <c r="O55" s="37">
        <v>1</v>
      </c>
      <c r="P55" s="37">
        <v>0</v>
      </c>
      <c r="Q55" s="37"/>
      <c r="R55" s="37"/>
      <c r="S55" s="37"/>
      <c r="T55" s="37"/>
      <c r="U55" s="37"/>
    </row>
    <row r="56" spans="1:21">
      <c r="A56" s="1"/>
      <c r="B56" s="1"/>
      <c r="C56" s="2"/>
      <c r="D56" s="1"/>
      <c r="E56" s="1" t="s">
        <v>443</v>
      </c>
      <c r="F56" s="1" t="s">
        <v>444</v>
      </c>
      <c r="G56" s="22" t="s">
        <v>445</v>
      </c>
      <c r="H56" s="12" t="s">
        <v>432</v>
      </c>
      <c r="I56" s="12" t="s">
        <v>446</v>
      </c>
      <c r="J56" s="12" t="s">
        <v>31</v>
      </c>
      <c r="K56" s="12" t="s">
        <v>50</v>
      </c>
      <c r="L56" s="1"/>
      <c r="M56" s="1">
        <v>3</v>
      </c>
      <c r="N56" s="1"/>
      <c r="O56" s="1">
        <v>0</v>
      </c>
      <c r="P56" s="1"/>
      <c r="Q56" s="1">
        <v>2</v>
      </c>
      <c r="R56" s="1">
        <v>1</v>
      </c>
      <c r="S56" s="1">
        <v>6</v>
      </c>
      <c r="T56" s="1">
        <v>5</v>
      </c>
      <c r="U56" s="1">
        <v>0</v>
      </c>
    </row>
    <row r="57" spans="1:21">
      <c r="A57" s="1"/>
      <c r="B57" s="1"/>
      <c r="C57" s="2"/>
      <c r="D57" s="1"/>
      <c r="E57" s="1" t="s">
        <v>468</v>
      </c>
      <c r="F57" s="1" t="s">
        <v>261</v>
      </c>
      <c r="G57" s="22" t="s">
        <v>469</v>
      </c>
      <c r="H57" s="1" t="s">
        <v>85</v>
      </c>
      <c r="I57" s="1" t="s">
        <v>237</v>
      </c>
      <c r="J57" s="1" t="s">
        <v>31</v>
      </c>
      <c r="K57" s="1" t="s">
        <v>68</v>
      </c>
      <c r="L57" s="1" t="s">
        <v>470</v>
      </c>
      <c r="M57" s="1">
        <v>2</v>
      </c>
      <c r="N57" s="1">
        <v>2015</v>
      </c>
      <c r="O57" s="1">
        <v>3</v>
      </c>
      <c r="P57" s="1">
        <v>3</v>
      </c>
      <c r="Q57" s="1">
        <v>3</v>
      </c>
      <c r="R57" s="1">
        <v>2</v>
      </c>
      <c r="S57" s="1">
        <v>6</v>
      </c>
      <c r="T57" s="1">
        <v>21</v>
      </c>
      <c r="U57" s="1">
        <v>0</v>
      </c>
    </row>
    <row r="58" spans="1:21">
      <c r="A58" s="1"/>
      <c r="B58" s="1"/>
      <c r="C58" s="2"/>
      <c r="D58" s="1"/>
      <c r="E58" s="1" t="s">
        <v>509</v>
      </c>
      <c r="F58" s="1" t="s">
        <v>510</v>
      </c>
      <c r="G58" s="22" t="s">
        <v>511</v>
      </c>
      <c r="H58" s="1" t="s">
        <v>432</v>
      </c>
      <c r="I58" s="1" t="s">
        <v>512</v>
      </c>
      <c r="J58" s="1" t="s">
        <v>513</v>
      </c>
      <c r="K58" s="1" t="s">
        <v>514</v>
      </c>
      <c r="L58" s="1" t="s">
        <v>515</v>
      </c>
      <c r="M58" s="1" t="s">
        <v>516</v>
      </c>
      <c r="N58" s="1" t="s">
        <v>516</v>
      </c>
      <c r="O58" s="1">
        <v>1</v>
      </c>
      <c r="P58" s="1">
        <v>1</v>
      </c>
      <c r="Q58" s="1">
        <v>10</v>
      </c>
      <c r="R58" s="1">
        <v>1</v>
      </c>
      <c r="S58" s="1">
        <v>15</v>
      </c>
      <c r="T58" s="1">
        <v>39</v>
      </c>
      <c r="U58" s="1">
        <v>0</v>
      </c>
    </row>
    <row r="59" spans="1:21">
      <c r="A59" s="1" t="s">
        <v>317</v>
      </c>
      <c r="B59" s="1" t="s">
        <v>318</v>
      </c>
      <c r="C59" s="2">
        <v>44085.687326389001</v>
      </c>
      <c r="D59" s="1" t="s">
        <v>319</v>
      </c>
      <c r="E59" s="12" t="s">
        <v>550</v>
      </c>
      <c r="F59" s="12" t="s">
        <v>551</v>
      </c>
      <c r="G59" s="22" t="s">
        <v>552</v>
      </c>
      <c r="H59" s="16" t="s">
        <v>432</v>
      </c>
      <c r="I59" s="12" t="s">
        <v>553</v>
      </c>
      <c r="J59" s="12" t="s">
        <v>554</v>
      </c>
      <c r="K59" s="12"/>
      <c r="L59" s="1" t="s">
        <v>555</v>
      </c>
      <c r="M59" s="12">
        <v>5</v>
      </c>
      <c r="N59" s="12">
        <v>2016</v>
      </c>
      <c r="O59" s="12"/>
      <c r="P59" s="12"/>
      <c r="Q59" s="12">
        <v>10</v>
      </c>
      <c r="R59" s="12">
        <v>1</v>
      </c>
      <c r="S59" s="12">
        <v>33</v>
      </c>
      <c r="T59" s="12">
        <v>22</v>
      </c>
      <c r="U59" s="12">
        <v>1</v>
      </c>
    </row>
    <row r="60" spans="1:21">
      <c r="A60" s="24"/>
      <c r="B60" s="24"/>
      <c r="C60" s="25"/>
      <c r="D60" s="24"/>
      <c r="E60" s="1" t="s">
        <v>618</v>
      </c>
      <c r="F60" s="1" t="s">
        <v>619</v>
      </c>
      <c r="G60" s="30" t="s">
        <v>620</v>
      </c>
      <c r="H60" s="1" t="s">
        <v>621</v>
      </c>
      <c r="I60" s="1" t="s">
        <v>622</v>
      </c>
      <c r="J60" s="1" t="s">
        <v>541</v>
      </c>
      <c r="K60" s="1" t="s">
        <v>623</v>
      </c>
      <c r="L60" s="1" t="s">
        <v>624</v>
      </c>
      <c r="M60" s="1" t="s">
        <v>625</v>
      </c>
      <c r="N60" s="1" t="s">
        <v>625</v>
      </c>
      <c r="O60" s="1">
        <v>1</v>
      </c>
      <c r="P60" s="1">
        <v>0</v>
      </c>
      <c r="Q60" s="1">
        <v>9</v>
      </c>
      <c r="R60" s="1">
        <v>2</v>
      </c>
      <c r="S60" s="1">
        <v>23</v>
      </c>
      <c r="T60" s="1">
        <v>5</v>
      </c>
      <c r="U60" s="1">
        <v>0</v>
      </c>
    </row>
    <row r="61" spans="1:21">
      <c r="A61" s="1" t="s">
        <v>216</v>
      </c>
      <c r="B61" s="1" t="s">
        <v>217</v>
      </c>
      <c r="C61" s="2">
        <v>44020.359166667004</v>
      </c>
      <c r="D61" s="1" t="s">
        <v>218</v>
      </c>
      <c r="E61" s="1" t="s">
        <v>219</v>
      </c>
      <c r="F61" s="1" t="s">
        <v>220</v>
      </c>
      <c r="G61" s="21" t="s">
        <v>221</v>
      </c>
      <c r="H61" s="1" t="s">
        <v>85</v>
      </c>
      <c r="I61" s="1" t="s">
        <v>167</v>
      </c>
      <c r="J61" s="1" t="s">
        <v>103</v>
      </c>
      <c r="K61" s="1" t="s">
        <v>65</v>
      </c>
      <c r="L61" s="1" t="s">
        <v>222</v>
      </c>
      <c r="M61" s="1" t="s">
        <v>25</v>
      </c>
      <c r="N61" s="1" t="s">
        <v>52</v>
      </c>
      <c r="O61" s="1" t="s">
        <v>23</v>
      </c>
      <c r="P61" s="1" t="s">
        <v>24</v>
      </c>
      <c r="Q61" s="1" t="s">
        <v>30</v>
      </c>
      <c r="R61" s="1" t="s">
        <v>26</v>
      </c>
      <c r="S61" s="1">
        <v>33</v>
      </c>
      <c r="T61" s="1" t="s">
        <v>36</v>
      </c>
      <c r="U61" s="1" t="s">
        <v>24</v>
      </c>
    </row>
    <row r="62" spans="1:21">
      <c r="A62" s="1"/>
      <c r="B62" s="1"/>
      <c r="C62" s="2"/>
      <c r="D62" s="1"/>
      <c r="E62" s="1" t="s">
        <v>537</v>
      </c>
      <c r="F62" s="1" t="s">
        <v>461</v>
      </c>
      <c r="G62" s="22" t="s">
        <v>538</v>
      </c>
      <c r="H62" s="1" t="s">
        <v>539</v>
      </c>
      <c r="I62" s="1" t="s">
        <v>540</v>
      </c>
      <c r="J62" s="1" t="s">
        <v>541</v>
      </c>
      <c r="K62" s="1" t="s">
        <v>542</v>
      </c>
      <c r="L62" s="1" t="s">
        <v>543</v>
      </c>
      <c r="M62" s="1">
        <v>4</v>
      </c>
      <c r="N62" s="1">
        <v>2019</v>
      </c>
      <c r="O62" s="1">
        <v>3</v>
      </c>
      <c r="P62" s="1">
        <v>1</v>
      </c>
      <c r="Q62" s="1">
        <v>6</v>
      </c>
      <c r="R62" s="1">
        <v>7</v>
      </c>
      <c r="S62" s="1">
        <v>20</v>
      </c>
      <c r="T62" s="1">
        <v>5</v>
      </c>
      <c r="U62" s="1">
        <v>0</v>
      </c>
    </row>
    <row r="63" spans="1:21">
      <c r="A63" s="1" t="s">
        <v>380</v>
      </c>
      <c r="B63" s="1" t="s">
        <v>381</v>
      </c>
      <c r="C63" s="2">
        <v>44089.410567129999</v>
      </c>
      <c r="D63" s="2"/>
      <c r="E63" s="1" t="s">
        <v>382</v>
      </c>
      <c r="F63" s="1" t="s">
        <v>383</v>
      </c>
      <c r="G63" s="21" t="s">
        <v>384</v>
      </c>
      <c r="H63" s="1" t="s">
        <v>85</v>
      </c>
      <c r="I63" s="1" t="s">
        <v>385</v>
      </c>
      <c r="J63" s="1" t="s">
        <v>103</v>
      </c>
      <c r="K63" s="1" t="s">
        <v>273</v>
      </c>
      <c r="L63" s="1" t="s">
        <v>386</v>
      </c>
      <c r="M63" s="1" t="s">
        <v>387</v>
      </c>
      <c r="N63" s="1" t="s">
        <v>40</v>
      </c>
      <c r="O63" s="1" t="s">
        <v>36</v>
      </c>
      <c r="P63" s="1" t="s">
        <v>24</v>
      </c>
      <c r="Q63" s="1" t="s">
        <v>36</v>
      </c>
      <c r="R63" s="1" t="s">
        <v>25</v>
      </c>
      <c r="S63" s="1" t="s">
        <v>45</v>
      </c>
      <c r="T63" s="1" t="s">
        <v>32</v>
      </c>
      <c r="U63" s="1" t="s">
        <v>26</v>
      </c>
    </row>
    <row r="64" spans="1:21">
      <c r="A64" s="1" t="s">
        <v>135</v>
      </c>
      <c r="B64" s="1" t="s">
        <v>136</v>
      </c>
      <c r="C64" s="2">
        <v>44014.806608796003</v>
      </c>
      <c r="D64" s="1" t="s">
        <v>137</v>
      </c>
      <c r="E64" s="1" t="s">
        <v>138</v>
      </c>
      <c r="F64" s="1" t="s">
        <v>38</v>
      </c>
      <c r="G64" s="21" t="s">
        <v>139</v>
      </c>
      <c r="H64" s="1" t="s">
        <v>85</v>
      </c>
      <c r="I64" s="1" t="s">
        <v>140</v>
      </c>
      <c r="J64" s="1" t="s">
        <v>31</v>
      </c>
      <c r="K64" s="1" t="s">
        <v>141</v>
      </c>
      <c r="L64" s="1" t="s">
        <v>142</v>
      </c>
      <c r="M64" s="1" t="s">
        <v>25</v>
      </c>
      <c r="N64" s="1" t="s">
        <v>52</v>
      </c>
      <c r="O64" s="1" t="s">
        <v>24</v>
      </c>
      <c r="P64" s="1" t="s">
        <v>24</v>
      </c>
      <c r="Q64" s="1" t="s">
        <v>32</v>
      </c>
      <c r="R64" s="1" t="s">
        <v>25</v>
      </c>
      <c r="S64" s="1" t="s">
        <v>32</v>
      </c>
      <c r="T64" s="1" t="s">
        <v>56</v>
      </c>
      <c r="U64" s="1" t="s">
        <v>26</v>
      </c>
    </row>
    <row r="65" spans="1:21">
      <c r="A65" s="1"/>
      <c r="B65" s="1"/>
      <c r="C65" s="2"/>
      <c r="D65" s="1"/>
      <c r="E65" s="12" t="s">
        <v>544</v>
      </c>
      <c r="F65" s="12" t="s">
        <v>545</v>
      </c>
      <c r="G65" s="22" t="s">
        <v>546</v>
      </c>
      <c r="H65" s="12" t="s">
        <v>547</v>
      </c>
      <c r="I65" s="12" t="s">
        <v>548</v>
      </c>
      <c r="J65" s="12" t="s">
        <v>31</v>
      </c>
      <c r="K65" s="12" t="s">
        <v>522</v>
      </c>
      <c r="L65" s="1" t="s">
        <v>549</v>
      </c>
      <c r="M65" s="12">
        <v>2</v>
      </c>
      <c r="N65" s="12">
        <v>2016</v>
      </c>
      <c r="O65" s="12">
        <v>2</v>
      </c>
      <c r="P65" s="12">
        <v>2</v>
      </c>
      <c r="Q65" s="12">
        <v>1</v>
      </c>
      <c r="R65" s="12">
        <v>3</v>
      </c>
      <c r="S65" s="12">
        <v>8</v>
      </c>
      <c r="T65" s="12">
        <v>1</v>
      </c>
      <c r="U65" s="12">
        <v>0</v>
      </c>
    </row>
    <row r="66" spans="1:21">
      <c r="A66" s="1" t="s">
        <v>266</v>
      </c>
      <c r="B66" s="1" t="s">
        <v>267</v>
      </c>
      <c r="C66" s="2">
        <v>44046.818807869997</v>
      </c>
      <c r="D66" s="1" t="s">
        <v>268</v>
      </c>
      <c r="E66" s="1" t="s">
        <v>269</v>
      </c>
      <c r="F66" s="1" t="s">
        <v>270</v>
      </c>
      <c r="G66" s="21" t="s">
        <v>271</v>
      </c>
      <c r="H66" s="1" t="s">
        <v>85</v>
      </c>
      <c r="I66" s="1" t="s">
        <v>272</v>
      </c>
      <c r="J66" s="1" t="s">
        <v>131</v>
      </c>
      <c r="K66" s="1" t="s">
        <v>273</v>
      </c>
      <c r="L66" s="1" t="s">
        <v>274</v>
      </c>
      <c r="M66" s="1" t="s">
        <v>23</v>
      </c>
      <c r="N66" s="1" t="s">
        <v>22</v>
      </c>
      <c r="O66" s="1" t="s">
        <v>25</v>
      </c>
      <c r="P66" s="1" t="s">
        <v>26</v>
      </c>
      <c r="Q66" s="1" t="s">
        <v>30</v>
      </c>
      <c r="R66" s="1" t="s">
        <v>26</v>
      </c>
      <c r="S66" s="1">
        <v>12</v>
      </c>
      <c r="T66" s="1" t="s">
        <v>74</v>
      </c>
      <c r="U66" s="1" t="s">
        <v>26</v>
      </c>
    </row>
    <row r="67" spans="1:21">
      <c r="A67" s="1" t="s">
        <v>223</v>
      </c>
      <c r="B67" s="1" t="s">
        <v>224</v>
      </c>
      <c r="C67" s="2">
        <v>44025.528587963003</v>
      </c>
      <c r="D67" s="1" t="s">
        <v>225</v>
      </c>
      <c r="E67" s="1" t="s">
        <v>226</v>
      </c>
      <c r="F67" s="1" t="s">
        <v>227</v>
      </c>
      <c r="G67" s="21" t="s">
        <v>228</v>
      </c>
      <c r="H67" s="1" t="s">
        <v>85</v>
      </c>
      <c r="I67" s="1" t="s">
        <v>229</v>
      </c>
      <c r="J67" s="1" t="s">
        <v>31</v>
      </c>
      <c r="K67" s="1" t="s">
        <v>68</v>
      </c>
      <c r="L67" s="1" t="s">
        <v>230</v>
      </c>
      <c r="M67" s="1" t="s">
        <v>51</v>
      </c>
      <c r="N67" s="1" t="s">
        <v>22</v>
      </c>
      <c r="O67" s="1" t="s">
        <v>24</v>
      </c>
      <c r="P67" s="1" t="s">
        <v>26</v>
      </c>
      <c r="Q67" s="1" t="s">
        <v>23</v>
      </c>
      <c r="R67" s="1" t="s">
        <v>26</v>
      </c>
      <c r="S67" s="1" t="s">
        <v>45</v>
      </c>
      <c r="T67" s="1" t="s">
        <v>26</v>
      </c>
      <c r="U67" s="1" t="s">
        <v>26</v>
      </c>
    </row>
    <row r="68" spans="1:21">
      <c r="A68" s="1" t="s">
        <v>207</v>
      </c>
      <c r="B68" s="1" t="s">
        <v>208</v>
      </c>
      <c r="C68" s="2">
        <v>44019.505787037</v>
      </c>
      <c r="D68" s="1" t="s">
        <v>209</v>
      </c>
      <c r="E68" s="1" t="s">
        <v>210</v>
      </c>
      <c r="F68" s="1" t="s">
        <v>211</v>
      </c>
      <c r="G68" s="21" t="s">
        <v>212</v>
      </c>
      <c r="H68" s="1" t="s">
        <v>85</v>
      </c>
      <c r="I68" s="1" t="s">
        <v>213</v>
      </c>
      <c r="J68" s="1" t="s">
        <v>103</v>
      </c>
      <c r="K68" s="1" t="s">
        <v>214</v>
      </c>
      <c r="L68" s="1" t="s">
        <v>215</v>
      </c>
      <c r="M68" s="1" t="s">
        <v>24</v>
      </c>
      <c r="N68" s="1" t="s">
        <v>29</v>
      </c>
      <c r="O68" s="1" t="s">
        <v>25</v>
      </c>
      <c r="P68" s="1" t="s">
        <v>26</v>
      </c>
      <c r="Q68" s="1" t="s">
        <v>36</v>
      </c>
      <c r="R68" s="1" t="s">
        <v>26</v>
      </c>
      <c r="S68" s="1">
        <v>17</v>
      </c>
      <c r="T68" s="1" t="s">
        <v>36</v>
      </c>
      <c r="U68" s="1" t="s">
        <v>26</v>
      </c>
    </row>
    <row r="69" spans="1:21" s="36" customFormat="1" ht="15.75">
      <c r="A69" s="37"/>
      <c r="B69" s="37"/>
      <c r="C69" s="38"/>
      <c r="D69" s="37"/>
      <c r="E69" s="37" t="s">
        <v>647</v>
      </c>
      <c r="F69" s="37" t="s">
        <v>648</v>
      </c>
      <c r="G69" s="43" t="s">
        <v>649</v>
      </c>
      <c r="H69" s="37" t="s">
        <v>432</v>
      </c>
      <c r="I69" s="40" t="s">
        <v>650</v>
      </c>
      <c r="J69" s="37" t="s">
        <v>638</v>
      </c>
      <c r="K69" s="37" t="s">
        <v>651</v>
      </c>
      <c r="L69" s="44" t="s">
        <v>652</v>
      </c>
      <c r="M69" s="37" t="s">
        <v>516</v>
      </c>
      <c r="N69" s="37" t="s">
        <v>516</v>
      </c>
      <c r="O69" s="37">
        <v>1</v>
      </c>
      <c r="P69" s="37">
        <v>0</v>
      </c>
      <c r="Q69" s="37">
        <v>2</v>
      </c>
      <c r="R69" s="37">
        <v>2</v>
      </c>
      <c r="S69" s="37">
        <v>16</v>
      </c>
      <c r="T69" s="37">
        <v>0</v>
      </c>
      <c r="U69" s="37">
        <v>0</v>
      </c>
    </row>
    <row r="70" spans="1:21" ht="17.25" customHeight="1">
      <c r="A70" s="1"/>
      <c r="B70" s="1"/>
      <c r="C70" s="2"/>
      <c r="D70" s="1"/>
      <c r="E70" s="1" t="s">
        <v>430</v>
      </c>
      <c r="F70" s="1" t="s">
        <v>423</v>
      </c>
      <c r="G70" s="22" t="s">
        <v>431</v>
      </c>
      <c r="H70" s="1" t="s">
        <v>432</v>
      </c>
      <c r="I70" s="1" t="s">
        <v>433</v>
      </c>
      <c r="J70" s="1" t="s">
        <v>434</v>
      </c>
      <c r="K70" s="1" t="s">
        <v>65</v>
      </c>
      <c r="L70" s="1" t="s">
        <v>435</v>
      </c>
      <c r="M70" s="1">
        <v>0</v>
      </c>
      <c r="N70" s="1"/>
      <c r="O70" s="1">
        <v>1</v>
      </c>
      <c r="P70" s="1">
        <v>0</v>
      </c>
      <c r="Q70" s="1">
        <v>3</v>
      </c>
      <c r="R70" s="1">
        <v>0</v>
      </c>
      <c r="S70" s="1">
        <v>32</v>
      </c>
      <c r="T70" s="1">
        <v>6</v>
      </c>
      <c r="U70" s="1">
        <v>0</v>
      </c>
    </row>
    <row r="71" spans="1:21">
      <c r="A71" s="1" t="s">
        <v>240</v>
      </c>
      <c r="B71" s="1" t="s">
        <v>241</v>
      </c>
      <c r="C71" s="2">
        <v>44043.364872685001</v>
      </c>
      <c r="D71" s="1" t="s">
        <v>242</v>
      </c>
      <c r="E71" s="1" t="s">
        <v>243</v>
      </c>
      <c r="F71" s="1" t="s">
        <v>244</v>
      </c>
      <c r="G71" s="21" t="s">
        <v>245</v>
      </c>
      <c r="H71" s="1" t="s">
        <v>85</v>
      </c>
      <c r="I71" s="1" t="s">
        <v>246</v>
      </c>
      <c r="J71" s="1" t="s">
        <v>247</v>
      </c>
      <c r="K71" s="1" t="s">
        <v>248</v>
      </c>
      <c r="L71" s="1" t="s">
        <v>249</v>
      </c>
      <c r="M71" s="1" t="s">
        <v>23</v>
      </c>
      <c r="N71" s="1" t="s">
        <v>29</v>
      </c>
      <c r="O71" s="1" t="s">
        <v>24</v>
      </c>
      <c r="P71" s="1" t="s">
        <v>26</v>
      </c>
      <c r="Q71" s="1" t="s">
        <v>24</v>
      </c>
      <c r="R71" s="1" t="s">
        <v>25</v>
      </c>
      <c r="S71" s="1">
        <v>12</v>
      </c>
      <c r="T71" s="1" t="s">
        <v>250</v>
      </c>
      <c r="U71" s="1" t="s">
        <v>26</v>
      </c>
    </row>
    <row r="72" spans="1:21">
      <c r="A72" s="1" t="s">
        <v>361</v>
      </c>
      <c r="B72" s="1" t="s">
        <v>362</v>
      </c>
      <c r="C72" s="2">
        <v>44088.524513889002</v>
      </c>
      <c r="D72" s="2"/>
      <c r="E72" s="1" t="s">
        <v>363</v>
      </c>
      <c r="F72" s="1" t="s">
        <v>364</v>
      </c>
      <c r="G72" s="21" t="s">
        <v>365</v>
      </c>
      <c r="H72" s="1" t="s">
        <v>85</v>
      </c>
      <c r="I72" s="1" t="s">
        <v>366</v>
      </c>
      <c r="J72" s="1" t="s">
        <v>367</v>
      </c>
      <c r="K72" s="1" t="s">
        <v>368</v>
      </c>
      <c r="L72" s="1" t="s">
        <v>369</v>
      </c>
      <c r="M72" s="1" t="s">
        <v>23</v>
      </c>
      <c r="N72" s="1" t="s">
        <v>44</v>
      </c>
      <c r="O72" s="1" t="s">
        <v>36</v>
      </c>
      <c r="P72" s="1" t="s">
        <v>25</v>
      </c>
      <c r="Q72" s="1" t="s">
        <v>36</v>
      </c>
      <c r="R72" s="1" t="s">
        <v>25</v>
      </c>
      <c r="S72" s="1" t="s">
        <v>370</v>
      </c>
      <c r="T72" s="1" t="s">
        <v>24</v>
      </c>
      <c r="U72" s="1"/>
    </row>
    <row r="73" spans="1:21" ht="18" customHeight="1">
      <c r="A73" s="1" t="s">
        <v>278</v>
      </c>
      <c r="B73" s="1" t="s">
        <v>279</v>
      </c>
      <c r="C73" s="2">
        <v>44085.535150463002</v>
      </c>
      <c r="D73" s="1" t="s">
        <v>280</v>
      </c>
      <c r="E73" s="1" t="s">
        <v>281</v>
      </c>
      <c r="F73" s="1" t="s">
        <v>282</v>
      </c>
      <c r="G73" s="21" t="s">
        <v>283</v>
      </c>
      <c r="H73" s="1" t="s">
        <v>85</v>
      </c>
      <c r="I73" s="1" t="s">
        <v>284</v>
      </c>
      <c r="J73" s="1" t="s">
        <v>31</v>
      </c>
      <c r="K73" s="1" t="s">
        <v>50</v>
      </c>
      <c r="L73" s="1" t="s">
        <v>285</v>
      </c>
      <c r="M73" s="1" t="s">
        <v>25</v>
      </c>
      <c r="N73" s="1" t="s">
        <v>286</v>
      </c>
      <c r="O73" s="1" t="s">
        <v>25</v>
      </c>
      <c r="P73" s="1" t="s">
        <v>24</v>
      </c>
      <c r="Q73" s="1" t="s">
        <v>23</v>
      </c>
      <c r="R73" s="1" t="s">
        <v>24</v>
      </c>
      <c r="S73" s="1" t="s">
        <v>23</v>
      </c>
      <c r="T73" s="1" t="s">
        <v>25</v>
      </c>
      <c r="U73" s="1"/>
    </row>
    <row r="74" spans="1:21">
      <c r="A74" s="1"/>
      <c r="B74" s="1"/>
      <c r="C74" s="2"/>
      <c r="D74" s="1"/>
      <c r="E74" s="12" t="s">
        <v>585</v>
      </c>
      <c r="F74" s="12" t="s">
        <v>586</v>
      </c>
      <c r="G74" s="22" t="s">
        <v>587</v>
      </c>
      <c r="H74" s="12"/>
      <c r="I74" s="12" t="s">
        <v>588</v>
      </c>
      <c r="J74" s="12" t="s">
        <v>589</v>
      </c>
      <c r="K74" s="12" t="s">
        <v>590</v>
      </c>
      <c r="L74" s="1" t="s">
        <v>591</v>
      </c>
      <c r="M74" s="12" t="s">
        <v>592</v>
      </c>
      <c r="N74" s="12">
        <v>2014</v>
      </c>
      <c r="O74" s="12" t="s">
        <v>593</v>
      </c>
      <c r="P74" s="12" t="s">
        <v>594</v>
      </c>
      <c r="Q74" s="12">
        <v>2</v>
      </c>
      <c r="R74" s="12">
        <v>3</v>
      </c>
      <c r="S74" s="12" t="s">
        <v>595</v>
      </c>
      <c r="T74" s="12" t="s">
        <v>596</v>
      </c>
      <c r="U74" s="12" t="s">
        <v>597</v>
      </c>
    </row>
    <row r="75" spans="1:21" ht="195">
      <c r="A75" s="24"/>
      <c r="B75" s="24"/>
      <c r="C75" s="25"/>
      <c r="D75" s="24"/>
      <c r="E75" s="26" t="s">
        <v>605</v>
      </c>
      <c r="F75" s="26" t="s">
        <v>606</v>
      </c>
      <c r="G75" s="27" t="s">
        <v>607</v>
      </c>
      <c r="H75" s="26" t="s">
        <v>608</v>
      </c>
      <c r="I75" s="28" t="s">
        <v>609</v>
      </c>
      <c r="J75" s="28" t="s">
        <v>610</v>
      </c>
      <c r="K75" s="26" t="s">
        <v>611</v>
      </c>
      <c r="L75" s="26" t="s">
        <v>612</v>
      </c>
      <c r="M75" s="26">
        <v>4</v>
      </c>
      <c r="N75" s="26">
        <v>2020</v>
      </c>
      <c r="O75" s="26">
        <v>3</v>
      </c>
      <c r="P75" s="26">
        <v>3</v>
      </c>
      <c r="Q75" s="26">
        <v>14</v>
      </c>
      <c r="R75" s="26">
        <v>2</v>
      </c>
      <c r="S75" s="26">
        <v>11</v>
      </c>
      <c r="T75" s="26">
        <v>6</v>
      </c>
      <c r="U75" s="26">
        <v>1</v>
      </c>
    </row>
    <row r="76" spans="1:21">
      <c r="A76" s="17"/>
      <c r="B76" s="17"/>
      <c r="C76" s="18"/>
      <c r="D76" s="17"/>
      <c r="E76" s="17" t="s">
        <v>454</v>
      </c>
      <c r="F76" s="17" t="s">
        <v>453</v>
      </c>
      <c r="G76" s="22" t="s">
        <v>455</v>
      </c>
      <c r="H76" s="1" t="s">
        <v>85</v>
      </c>
      <c r="I76" s="12" t="s">
        <v>456</v>
      </c>
      <c r="J76" s="12" t="s">
        <v>457</v>
      </c>
      <c r="K76" s="12" t="s">
        <v>458</v>
      </c>
      <c r="L76" s="1" t="s">
        <v>459</v>
      </c>
      <c r="M76" s="17">
        <v>3</v>
      </c>
      <c r="N76" s="17">
        <v>2015</v>
      </c>
      <c r="O76" s="17">
        <v>3</v>
      </c>
      <c r="P76" s="17">
        <v>3</v>
      </c>
      <c r="Q76" s="17">
        <v>3</v>
      </c>
      <c r="R76" s="17">
        <v>3</v>
      </c>
      <c r="S76" s="17">
        <v>19</v>
      </c>
      <c r="T76" s="17">
        <v>10</v>
      </c>
      <c r="U76" s="17">
        <v>1</v>
      </c>
    </row>
    <row r="77" spans="1:21">
      <c r="A77" s="24"/>
      <c r="B77" s="24"/>
      <c r="C77" s="25"/>
      <c r="D77" s="24"/>
      <c r="E77" s="24"/>
      <c r="F77" s="24"/>
      <c r="G77" s="45"/>
      <c r="H77" s="24"/>
      <c r="I77" s="24"/>
      <c r="J77" s="24"/>
      <c r="K77" s="24"/>
      <c r="L77" s="24"/>
      <c r="M77" s="24">
        <f>AVERAGE(M2:M76)</f>
        <v>2.8518518518518516</v>
      </c>
      <c r="N77" s="24"/>
      <c r="O77" s="24">
        <f>AVERAGE(O2:O76)</f>
        <v>1.8285714285714285</v>
      </c>
      <c r="P77" s="24"/>
      <c r="Q77" s="24">
        <f>AVERAGE(Q2:Q76)</f>
        <v>4.166666666666667</v>
      </c>
      <c r="R77" s="24">
        <f>AVERAGE(R2:R76)</f>
        <v>1.8888888888888888</v>
      </c>
      <c r="S77" s="24">
        <f>AVERAGE(S2:S76)</f>
        <v>16.863636363636363</v>
      </c>
      <c r="T77" s="24">
        <f>AVERAGE(T2:T76)</f>
        <v>7.7297297297297298</v>
      </c>
      <c r="U77" s="24">
        <f>AVERAGE(U2:U76)</f>
        <v>0.25</v>
      </c>
    </row>
  </sheetData>
  <hyperlinks>
    <hyperlink ref="G3" r:id="rId1"/>
    <hyperlink ref="G7" r:id="rId2"/>
    <hyperlink ref="L7" r:id="rId3" display="https://orcid.org/0000-0002-1006-5030"/>
    <hyperlink ref="G50" r:id="rId4"/>
    <hyperlink ref="G70" r:id="rId5"/>
    <hyperlink ref="G44" r:id="rId6"/>
    <hyperlink ref="G56" r:id="rId7"/>
    <hyperlink ref="G52" r:id="rId8"/>
    <hyperlink ref="G76" r:id="rId9"/>
    <hyperlink ref="G29" r:id="rId10"/>
    <hyperlink ref="L29" r:id="rId11" tooltip="Go to my personal page at http://orcid.org/" display="http://orcid.org/0000-0003-1081-430X"/>
    <hyperlink ref="G57" r:id="rId12"/>
    <hyperlink ref="G4" r:id="rId13"/>
    <hyperlink ref="G17" r:id="rId14"/>
    <hyperlink ref="G18" r:id="rId15"/>
    <hyperlink ref="G41" r:id="rId16"/>
    <hyperlink ref="G42" r:id="rId17"/>
    <hyperlink ref="G48" r:id="rId18"/>
    <hyperlink ref="G51" r:id="rId19"/>
    <hyperlink ref="G62" r:id="rId20"/>
    <hyperlink ref="G65" r:id="rId21"/>
    <hyperlink ref="G59" r:id="rId22"/>
    <hyperlink ref="G23" r:id="rId23"/>
    <hyperlink ref="L23" r:id="rId24"/>
    <hyperlink ref="G53" r:id="rId25"/>
    <hyperlink ref="L53" r:id="rId26" display="https://orcid.org/0000-0002-6674-0453"/>
    <hyperlink ref="G40" r:id="rId27"/>
    <hyperlink ref="G46" r:id="rId28"/>
    <hyperlink ref="G74" r:id="rId29"/>
    <hyperlink ref="G20" r:id="rId30"/>
    <hyperlink ref="G75" r:id="rId31"/>
    <hyperlink ref="G9" r:id="rId32"/>
    <hyperlink ref="G60" r:id="rId33"/>
    <hyperlink ref="G28" r:id="rId34"/>
    <hyperlink ref="G5" r:id="rId35"/>
    <hyperlink ref="L5" r:id="rId36" display="http://orcid.org/0000-0003-0700-8964"/>
    <hyperlink ref="G69" r:id="rId37" display="mailto:asanchez2@utpl.edu.ec"/>
  </hyperlinks>
  <pageMargins left="0.25" right="0.25" top="0.75" bottom="0.75" header="0.3" footer="0.3"/>
  <pageSetup paperSize="9" scale="36" orientation="landscape" r:id="rId38"/>
  <tableParts count="1">
    <tablePart r:id="rId3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2020-09-15T09:30:36Z</cp:lastPrinted>
  <dcterms:created xsi:type="dcterms:W3CDTF">2020-09-14T11:14:13Z</dcterms:created>
  <dcterms:modified xsi:type="dcterms:W3CDTF">2021-02-01T11:43:06Z</dcterms:modified>
</cp:coreProperties>
</file>